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 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<sst xmlns="http://schemas.openxmlformats.org/spreadsheetml/2006/main" count="65" uniqueCount="55">
  <si>
    <t>Med Phys 31 (3), March 2004, 633-674</t>
  </si>
  <si>
    <t xml:space="preserve"> 0.686</t>
  </si>
  <si>
    <r>
      <t xml:space="preserve">      </t>
    </r>
    <r>
      <rPr>
        <b/>
        <vertAlign val="superscript"/>
        <sz val="12"/>
        <color indexed="10"/>
        <rFont val="Arial"/>
        <family val="2"/>
      </rPr>
      <t>103</t>
    </r>
    <r>
      <rPr>
        <b/>
        <sz val="12"/>
        <color indexed="10"/>
        <rFont val="Arial"/>
        <family val="2"/>
      </rPr>
      <t>Pd - Theragenics model 200 (Theraseed)</t>
    </r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</si>
  <si>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</si>
  <si>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</si>
  <si>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</si>
  <si>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</si>
  <si>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</si>
  <si>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</si>
  <si>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</si>
  <si>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</si>
  <si>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</si>
  <si>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</si>
  <si>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</si>
  <si>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</si>
  <si>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</si>
  <si>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</si>
  <si>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2"/>
      </rPr>
      <t xml:space="preserve">  =</t>
    </r>
  </si>
  <si>
    <t>General Information</t>
  </si>
  <si>
    <t>Source Information</t>
  </si>
  <si>
    <t>Source name:</t>
  </si>
  <si>
    <t>Radionuclide:</t>
  </si>
  <si>
    <t>Pd-103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</si>
  <si>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</si>
  <si>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</si>
  <si>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</si>
  <si>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</si>
  <si>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</si>
  <si>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</si>
  <si>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</si>
  <si>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</si>
  <si>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</si>
  <si>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</si>
  <si>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</si>
  <si>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</si>
  <si>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</si>
  <si>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</si>
  <si>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</si>
  <si>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</si>
  <si>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Theragenics model </t>
    </r>
    <r>
      <rPr>
        <b/>
        <sz val="10"/>
        <rFont val="Arial"/>
        <family val="2"/>
      </rPr>
      <t>200</t>
    </r>
    <r>
      <rPr>
        <sz val="10"/>
        <rFont val="Arial"/>
        <family val="2"/>
      </rPr>
      <t xml:space="preserve"> (Theraseed)</t>
    </r>
  </si>
  <si>
    <t>Theragenics Corporation</t>
  </si>
  <si>
    <t xml:space="preserve"> cGy/(hU)</t>
  </si>
  <si>
    <t>Source design and materials</t>
  </si>
  <si>
    <t>Radial Dose Function Table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</si>
  <si>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</si>
  <si>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</si>
  <si>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r>
      <t xml:space="preserve">      </t>
    </r>
    <r>
      <rPr>
        <b/>
        <sz val="12"/>
        <color indexed="10"/>
        <rFont val="Arial"/>
        <family val="2"/>
      </rPr>
      <t>Pd-103 - Theragenics model 200 (Theraseed)</t>
    </r>
  </si>
  <si>
    <t>Active source length,</t>
  </si>
  <si>
    <t>Dose rates for QA</t>
  </si>
  <si>
    <t xml:space="preserve"> </t>
  </si>
  <si>
    <t>QA along-away table obtained using TG-43U1S1 formalism and consensus dataset</t>
  </si>
  <si>
    <r>
      <t>cGy h</t>
    </r>
    <r>
      <rPr>
        <b/>
        <vertAlign val="superscript"/>
        <sz val="12"/>
        <color indexed="10"/>
        <rFont val="Arial"/>
        <family val="2"/>
      </rPr>
      <t>-1</t>
    </r>
    <r>
      <rPr>
        <b/>
        <sz val="12"/>
        <color indexed="10"/>
        <rFont val="Arial"/>
        <family val="2"/>
      </rPr>
      <t xml:space="preserve"> U</t>
    </r>
    <r>
      <rPr>
        <b/>
        <vertAlign val="superscript"/>
        <sz val="12"/>
        <color indexed="10"/>
        <rFont val="Arial"/>
        <family val="2"/>
      </rPr>
      <t>-1</t>
    </r>
  </si>
  <si>
    <t>z / cm</t>
  </si>
  <si>
    <t>---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</si>
  <si>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using the 1-D formalism of Eq. (11) with interpolation for gL(r) and Øan(r).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</si>
</sst>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"/>
    <numFmt numFmtId="181" formatCode="0.0000"/>
    <numFmt numFmtId="182" formatCode="0.00000"/>
    <numFmt numFmtId="183" formatCode="#,##0.000"/>
    <numFmt numFmtId="184" formatCode="0.0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0.0000E+00"/>
    <numFmt numFmtId="194" formatCode="0.000000"/>
    <numFmt numFmtId="195" formatCode="0.000E+00"/>
    <numFmt numFmtId="196" formatCode="0.0000000"/>
    <numFmt numFmtId="197" formatCode="#,##0.000000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409]mmmm\ d\,\ yyyy;@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9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0" fontId="4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6" fillId="33" borderId="12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right" vertical="center"/>
    </xf>
    <xf numFmtId="181" fontId="1" fillId="33" borderId="18" xfId="0" applyNumberFormat="1" applyFont="1" applyFill="1" applyBorder="1" applyAlignment="1">
      <alignment horizontal="center"/>
    </xf>
    <xf numFmtId="182" fontId="1" fillId="33" borderId="18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7" fillId="37" borderId="0" xfId="0" applyFont="1" applyFill="1" applyBorder="1" applyAlignment="1">
      <alignment horizontal="right" vertical="center"/>
    </xf>
    <xf numFmtId="0" fontId="7" fillId="37" borderId="0" xfId="0" applyFont="1" applyFill="1" applyAlignment="1">
      <alignment horizontal="left"/>
    </xf>
    <xf numFmtId="0" fontId="0" fillId="33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202" fontId="0" fillId="0" borderId="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180" fontId="1" fillId="33" borderId="2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vertical="distributed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2" fontId="22" fillId="33" borderId="0" xfId="0" applyNumberFormat="1" applyFont="1" applyFill="1" applyBorder="1" applyAlignment="1">
      <alignment horizontal="center"/>
    </xf>
    <xf numFmtId="2" fontId="7" fillId="37" borderId="0" xfId="0" applyNumberFormat="1" applyFont="1" applyFill="1" applyAlignment="1">
      <alignment horizontal="center"/>
    </xf>
    <xf numFmtId="184" fontId="1" fillId="33" borderId="16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2" fontId="12" fillId="33" borderId="18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180" fontId="12" fillId="33" borderId="18" xfId="0" applyNumberFormat="1" applyFont="1" applyFill="1" applyBorder="1" applyAlignment="1">
      <alignment horizontal="center"/>
    </xf>
    <xf numFmtId="181" fontId="12" fillId="33" borderId="18" xfId="0" applyNumberFormat="1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53">
      <alignment/>
      <protection/>
    </xf>
    <xf numFmtId="0" fontId="1" fillId="33" borderId="0" xfId="53" applyFont="1" applyFill="1">
      <alignment/>
      <protection/>
    </xf>
    <xf numFmtId="0" fontId="0" fillId="33" borderId="0" xfId="53" applyFill="1">
      <alignment/>
      <protection/>
    </xf>
    <xf numFmtId="0" fontId="0" fillId="33" borderId="0" xfId="53" applyFont="1" applyFill="1">
      <alignment/>
      <protection/>
    </xf>
    <xf numFmtId="0" fontId="7" fillId="33" borderId="21" xfId="53" applyFont="1" applyFill="1" applyBorder="1" applyAlignment="1">
      <alignment horizontal="center"/>
      <protection/>
    </xf>
    <xf numFmtId="0" fontId="7" fillId="33" borderId="22" xfId="53" applyFont="1" applyFill="1" applyBorder="1" applyAlignment="1">
      <alignment horizontal="center"/>
      <protection/>
    </xf>
    <xf numFmtId="0" fontId="60" fillId="0" borderId="23" xfId="53" applyFont="1" applyBorder="1" applyAlignment="1">
      <alignment horizontal="right"/>
      <protection/>
    </xf>
    <xf numFmtId="184" fontId="61" fillId="0" borderId="24" xfId="53" applyNumberFormat="1" applyFont="1" applyBorder="1" applyAlignment="1">
      <alignment horizontal="center"/>
      <protection/>
    </xf>
    <xf numFmtId="184" fontId="61" fillId="0" borderId="25" xfId="53" applyNumberFormat="1" applyFont="1" applyBorder="1" applyAlignment="1">
      <alignment horizontal="center"/>
      <protection/>
    </xf>
    <xf numFmtId="184" fontId="61" fillId="0" borderId="26" xfId="53" applyNumberFormat="1" applyFont="1" applyBorder="1" applyAlignment="1">
      <alignment horizontal="center"/>
      <protection/>
    </xf>
    <xf numFmtId="184" fontId="61" fillId="0" borderId="27" xfId="53" applyNumberFormat="1" applyFont="1" applyBorder="1">
      <alignment/>
      <protection/>
    </xf>
    <xf numFmtId="184" fontId="61" fillId="0" borderId="28" xfId="53" applyNumberFormat="1" applyFont="1" applyBorder="1">
      <alignment/>
      <protection/>
    </xf>
    <xf numFmtId="184" fontId="61" fillId="0" borderId="29" xfId="53" applyNumberFormat="1" applyFont="1" applyBorder="1">
      <alignment/>
      <protection/>
    </xf>
    <xf numFmtId="0" fontId="0" fillId="0" borderId="0" xfId="0" applyFont="1" applyAlignment="1" quotePrefix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0" fontId="6" fillId="38" borderId="0" xfId="0" applyFont="1" applyFill="1" applyBorder="1" applyAlignment="1">
      <alignment horizontal="center" vertical="center"/>
    </xf>
    <xf numFmtId="0" fontId="9" fillId="0" borderId="0" xfId="45" applyAlignment="1" applyProtection="1">
      <alignment/>
      <protection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6" fillId="38" borderId="30" xfId="53" applyFont="1" applyFill="1" applyBorder="1" applyAlignment="1">
      <alignment horizontal="center" vertical="center"/>
      <protection/>
    </xf>
    <xf numFmtId="0" fontId="6" fillId="38" borderId="31" xfId="53" applyFont="1" applyFill="1" applyBorder="1" applyAlignment="1">
      <alignment horizontal="center" vertical="center"/>
      <protection/>
    </xf>
    <xf numFmtId="0" fontId="0" fillId="33" borderId="0" xfId="53" applyFont="1" applyFill="1" applyAlignment="1">
      <alignment wrapText="1"/>
      <protection/>
    </xf>
    <xf numFmtId="0" fontId="0" fillId="0" borderId="0" xfId="53" applyAlignment="1">
      <alignment/>
      <protection/>
    </xf>
    <xf numFmtId="0" fontId="0" fillId="0" borderId="0" xfId="53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85725</xdr:rowOff>
    </xdr:from>
    <xdr:to>
      <xdr:col>8</xdr:col>
      <xdr:colOff>19050</xdr:colOff>
      <xdr:row>19</xdr:row>
      <xdr:rowOff>66675</xdr:rowOff>
    </xdr:to>
    <xdr:pic>
      <xdr:nvPicPr>
        <xdr:cNvPr id="1" name="Picture 1" descr="P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56388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9525</xdr:rowOff>
    </xdr:from>
    <xdr:to>
      <xdr:col>10</xdr:col>
      <xdr:colOff>47625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38125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104775</xdr:rowOff>
    </xdr:from>
    <xdr:to>
      <xdr:col>2</xdr:col>
      <xdr:colOff>238125</xdr:colOff>
      <xdr:row>12</xdr:row>
      <xdr:rowOff>104775</xdr:rowOff>
    </xdr:to>
    <xdr:sp>
      <xdr:nvSpPr>
        <xdr:cNvPr id="2" name="AutoShape 9"/>
        <xdr:cNvSpPr>
          <a:spLocks/>
        </xdr:cNvSpPr>
      </xdr:nvSpPr>
      <xdr:spPr>
        <a:xfrm>
          <a:off x="1152525" y="1695450"/>
          <a:ext cx="1524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164604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8">
      <c r="A1" s="55"/>
      <c r="B1" s="104" t="s">
        <v>18</v>
      </c>
      <c r="C1" s="104"/>
      <c r="D1" s="104"/>
      <c r="E1" s="55"/>
      <c r="F1" s="25" t="str">
        <f>'Source design and materials'!F1</f>
        <v>      Pd-103 - Theragenics model 200 (Theraseed)</v>
      </c>
    </row>
    <row r="2" spans="1:5" ht="12">
      <c r="A2" s="55"/>
      <c r="B2" s="55"/>
      <c r="C2" s="55"/>
      <c r="D2" s="56"/>
      <c r="E2" s="55"/>
    </row>
    <row r="3" spans="1:5" ht="18" customHeight="1">
      <c r="A3" s="55"/>
      <c r="B3" s="57" t="s">
        <v>19</v>
      </c>
      <c r="C3" s="55"/>
      <c r="D3" s="56"/>
      <c r="E3" s="55"/>
    </row>
    <row r="4" spans="1:5" ht="15">
      <c r="A4" s="58" t="s">
        <v>20</v>
      </c>
      <c r="B4" s="55" t="s">
        <v>39</v>
      </c>
      <c r="C4" s="17"/>
      <c r="D4" s="4"/>
      <c r="E4" s="58"/>
    </row>
    <row r="5" spans="1:5" ht="12.75">
      <c r="A5" s="58" t="s">
        <v>21</v>
      </c>
      <c r="B5" s="59" t="s">
        <v>22</v>
      </c>
      <c r="C5" s="56"/>
      <c r="D5" s="56"/>
      <c r="E5" s="58"/>
    </row>
    <row r="6" spans="1:7" ht="15.75" customHeight="1">
      <c r="A6" s="58" t="s">
        <v>23</v>
      </c>
      <c r="B6" s="56">
        <v>200</v>
      </c>
      <c r="C6" s="56"/>
      <c r="D6" s="56"/>
      <c r="E6" s="54"/>
      <c r="F6" s="54"/>
      <c r="G6" s="54"/>
    </row>
    <row r="7" spans="1:7" ht="15.75" customHeight="1">
      <c r="A7" s="58" t="s">
        <v>24</v>
      </c>
      <c r="B7" s="55" t="s">
        <v>40</v>
      </c>
      <c r="C7" s="56"/>
      <c r="D7" s="56"/>
      <c r="E7" s="54"/>
      <c r="F7" s="54"/>
      <c r="G7" s="54"/>
    </row>
    <row r="8" spans="1:7" ht="12.75">
      <c r="A8" s="58" t="s">
        <v>25</v>
      </c>
      <c r="B8" s="55"/>
      <c r="C8" s="55"/>
      <c r="D8" s="56"/>
      <c r="E8" s="54"/>
      <c r="F8" s="54"/>
      <c r="G8" s="54"/>
    </row>
    <row r="9" spans="1:5" ht="12">
      <c r="A9" s="55"/>
      <c r="B9" s="55"/>
      <c r="C9" s="55"/>
      <c r="D9" s="56"/>
      <c r="E9" s="55"/>
    </row>
    <row r="10" spans="1:6" ht="15">
      <c r="A10" s="55"/>
      <c r="B10" s="57" t="s">
        <v>26</v>
      </c>
      <c r="C10" s="55"/>
      <c r="D10" s="56"/>
      <c r="E10" s="55"/>
      <c r="F10" s="16"/>
    </row>
    <row r="11" spans="1:7" ht="12.75" customHeight="1">
      <c r="A11" s="60" t="s">
        <v>27</v>
      </c>
      <c r="B11" s="61" t="s">
        <v>44</v>
      </c>
      <c r="C11" s="55"/>
      <c r="D11" s="56"/>
      <c r="E11" s="71"/>
      <c r="F11" s="61"/>
      <c r="G11" s="62"/>
    </row>
    <row r="12" spans="1:6" ht="15" customHeight="1">
      <c r="A12" s="55"/>
      <c r="B12" s="105" t="s">
        <v>0</v>
      </c>
      <c r="C12" s="105"/>
      <c r="D12" s="105"/>
      <c r="E12" s="55"/>
      <c r="F12" s="16"/>
    </row>
    <row r="13" spans="1:6" ht="15.75" customHeight="1">
      <c r="A13" s="55"/>
      <c r="B13" s="61" t="s">
        <v>45</v>
      </c>
      <c r="C13" s="55"/>
      <c r="D13" s="56"/>
      <c r="E13" s="55"/>
      <c r="F13" s="16"/>
    </row>
    <row r="14" spans="1:6" ht="12">
      <c r="A14" s="55"/>
      <c r="B14" s="61"/>
      <c r="C14" s="55"/>
      <c r="D14" s="56"/>
      <c r="E14" s="55"/>
      <c r="F14" s="16"/>
    </row>
    <row r="15" spans="1:6" ht="15">
      <c r="A15" s="55"/>
      <c r="B15" s="57" t="s">
        <v>28</v>
      </c>
      <c r="C15" s="55"/>
      <c r="D15" s="56"/>
      <c r="E15" s="55"/>
      <c r="F15" s="16"/>
    </row>
    <row r="16" spans="1:6" ht="12.75">
      <c r="A16" s="58" t="s">
        <v>29</v>
      </c>
      <c r="B16" s="55" t="s">
        <v>30</v>
      </c>
      <c r="C16" s="55"/>
      <c r="D16" s="56"/>
      <c r="E16" s="58"/>
      <c r="F16" s="16"/>
    </row>
    <row r="17" spans="1:6" ht="12.75">
      <c r="A17" s="58" t="s">
        <v>31</v>
      </c>
      <c r="B17" s="55"/>
      <c r="C17" s="63"/>
      <c r="D17" s="63"/>
      <c r="E17" s="58"/>
      <c r="F17" s="16"/>
    </row>
    <row r="18" spans="1:6" ht="12.75">
      <c r="A18" s="58" t="s">
        <v>32</v>
      </c>
      <c r="B18" s="55"/>
      <c r="C18" s="63"/>
      <c r="D18" s="63"/>
      <c r="E18" s="58"/>
      <c r="F18" s="16"/>
    </row>
    <row r="19" spans="1:6" ht="12.75">
      <c r="A19" s="58" t="s">
        <v>33</v>
      </c>
      <c r="B19" s="55"/>
      <c r="C19" s="63"/>
      <c r="D19" s="63"/>
      <c r="E19" s="58"/>
      <c r="F19" s="16"/>
    </row>
    <row r="20" spans="1:5" ht="12.75">
      <c r="A20" s="58" t="s">
        <v>34</v>
      </c>
      <c r="B20" s="55"/>
      <c r="C20" s="63"/>
      <c r="D20" s="63"/>
      <c r="E20" s="58"/>
    </row>
    <row r="21" spans="1:5" ht="12.75">
      <c r="A21" s="58" t="s">
        <v>35</v>
      </c>
      <c r="B21" s="55"/>
      <c r="C21" s="55"/>
      <c r="D21" s="64"/>
      <c r="E21" s="58"/>
    </row>
    <row r="22" spans="1:5" ht="12.75">
      <c r="A22" s="58" t="s">
        <v>36</v>
      </c>
      <c r="B22" s="55"/>
      <c r="C22" s="55"/>
      <c r="D22" s="55"/>
      <c r="E22" s="58"/>
    </row>
    <row r="23" spans="1:5" ht="12.75">
      <c r="A23" s="58" t="s">
        <v>37</v>
      </c>
      <c r="B23" s="55"/>
      <c r="C23" s="65"/>
      <c r="D23" s="65"/>
      <c r="E23" s="58"/>
    </row>
    <row r="24" spans="1:5" ht="12.75">
      <c r="A24" s="58"/>
      <c r="B24" s="55"/>
      <c r="C24" s="55"/>
      <c r="D24" s="55"/>
      <c r="E24" s="58"/>
    </row>
    <row r="25" spans="1:5" ht="15">
      <c r="A25" s="58"/>
      <c r="B25" s="57" t="s">
        <v>38</v>
      </c>
      <c r="C25" s="55"/>
      <c r="D25" s="55"/>
      <c r="E25" s="58"/>
    </row>
    <row r="26" spans="1:5" ht="12.75">
      <c r="A26" s="58"/>
      <c r="B26" s="66">
        <v>38744</v>
      </c>
      <c r="C26" s="55"/>
      <c r="D26" s="55"/>
      <c r="E26" s="58"/>
    </row>
    <row r="27" spans="1:5" ht="12">
      <c r="A27" s="16"/>
      <c r="B27" s="16"/>
      <c r="C27" s="16"/>
      <c r="D27" s="16"/>
      <c r="E27" s="16"/>
    </row>
  </sheetData>
  <sheetProtection/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6" customWidth="1"/>
    <col min="2" max="16384" width="11.421875" style="26" customWidth="1"/>
  </cols>
  <sheetData>
    <row r="1" spans="1:41" ht="18" thickBot="1">
      <c r="A1" s="24"/>
      <c r="B1" s="106" t="s">
        <v>42</v>
      </c>
      <c r="C1" s="106"/>
      <c r="D1" s="106"/>
      <c r="E1" s="107"/>
      <c r="F1" s="25" t="s">
        <v>46</v>
      </c>
      <c r="G1" s="24"/>
      <c r="H1" s="24"/>
      <c r="I1" s="24"/>
      <c r="J1" s="24"/>
      <c r="S1" s="24"/>
      <c r="T1" s="24"/>
      <c r="U1" s="24"/>
      <c r="V1" s="24"/>
      <c r="W1" s="24"/>
      <c r="X1" s="24"/>
      <c r="Y1" s="24"/>
      <c r="Z1" s="24"/>
      <c r="AA1" s="24"/>
      <c r="AB1" s="24"/>
      <c r="AK1" s="24"/>
      <c r="AL1" s="24"/>
      <c r="AM1" s="24"/>
      <c r="AN1" s="24"/>
      <c r="AO1" s="24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2:3" ht="15">
      <c r="B21" s="27"/>
      <c r="C21" s="24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106" t="s">
        <v>3</v>
      </c>
      <c r="C1" s="106"/>
      <c r="D1" s="106"/>
      <c r="E1" s="107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10" ht="15.75" thickTop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ht="15">
      <c r="A3" s="1"/>
      <c r="B3" s="3" t="s">
        <v>47</v>
      </c>
      <c r="C3" s="3"/>
      <c r="D3" s="16"/>
      <c r="E3" s="1"/>
      <c r="F3" s="1"/>
    </row>
    <row r="4" spans="1:6" ht="15.75" customHeight="1">
      <c r="A4" s="1"/>
      <c r="C4" s="72" t="s">
        <v>9</v>
      </c>
      <c r="D4" s="74">
        <v>4.23</v>
      </c>
      <c r="E4" s="73" t="s">
        <v>13</v>
      </c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6"/>
      <c r="C6" s="6"/>
      <c r="D6" s="6"/>
      <c r="E6" s="7"/>
      <c r="F6" s="1"/>
    </row>
    <row r="7" spans="1:6" ht="15">
      <c r="A7" s="3"/>
      <c r="B7" s="9"/>
      <c r="C7" s="9"/>
      <c r="D7" s="3"/>
      <c r="E7" s="3"/>
      <c r="F7" s="1"/>
    </row>
    <row r="8" spans="1:6" ht="15.75">
      <c r="A8" s="3"/>
      <c r="B8" s="11"/>
      <c r="C8" s="8"/>
      <c r="D8" s="10"/>
      <c r="E8" s="3"/>
      <c r="F8" s="1"/>
    </row>
    <row r="9" spans="1:6" ht="15">
      <c r="A9" s="10"/>
      <c r="B9" s="3"/>
      <c r="C9" s="9"/>
      <c r="D9" s="12"/>
      <c r="E9" s="9"/>
      <c r="F9" s="1"/>
    </row>
    <row r="10" spans="1:6" ht="15">
      <c r="A10" s="3"/>
      <c r="B10" s="3"/>
      <c r="C10" s="9"/>
      <c r="D10" s="9"/>
      <c r="E10" s="9"/>
      <c r="F10" s="1"/>
    </row>
    <row r="11" spans="1:6" ht="15">
      <c r="A11" s="3"/>
      <c r="B11" s="9"/>
      <c r="C11" s="9"/>
      <c r="D11" s="9"/>
      <c r="E11" s="9"/>
      <c r="F11" s="1"/>
    </row>
    <row r="12" spans="1:6" ht="15">
      <c r="A12" s="3"/>
      <c r="B12" s="13"/>
      <c r="C12" s="9"/>
      <c r="D12" s="9"/>
      <c r="E12" s="9"/>
      <c r="F12" s="1"/>
    </row>
    <row r="13" spans="1:6" ht="15">
      <c r="A13" s="3"/>
      <c r="B13" s="3"/>
      <c r="C13" s="14"/>
      <c r="D13" s="14"/>
      <c r="E13" s="9"/>
      <c r="F13" s="1"/>
    </row>
    <row r="14" spans="1:6" ht="15">
      <c r="A14" s="3"/>
      <c r="B14" s="15"/>
      <c r="C14" s="15"/>
      <c r="D14" s="15"/>
      <c r="E14" s="15"/>
      <c r="F14" s="1"/>
    </row>
    <row r="15" spans="1:6" ht="15">
      <c r="A15" s="3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5"/>
      <c r="C18" s="5"/>
      <c r="D18" s="5"/>
      <c r="E18" s="5"/>
      <c r="F18" s="1"/>
      <c r="G18" s="1"/>
      <c r="H18" s="1"/>
      <c r="I18" s="1"/>
      <c r="J18" s="1"/>
    </row>
    <row r="19" spans="1:10" ht="13.5">
      <c r="A19" s="5"/>
      <c r="F19" s="5"/>
      <c r="G19" s="5"/>
      <c r="H19" s="5"/>
      <c r="I19" s="5"/>
      <c r="J19" s="5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109628" r:id="rId1"/>
    <oleObject progId="Equation.DSMT4" shapeId="11085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106" t="s">
        <v>4</v>
      </c>
      <c r="C1" s="106"/>
      <c r="D1" s="106"/>
      <c r="E1" s="107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spans="2:4" ht="12.75" customHeight="1">
      <c r="B3" s="21"/>
      <c r="C3" s="21"/>
      <c r="D3" s="21"/>
    </row>
    <row r="4" spans="2:4" ht="15">
      <c r="B4" s="51" t="s">
        <v>17</v>
      </c>
      <c r="C4" s="22" t="s">
        <v>1</v>
      </c>
      <c r="D4" s="23" t="s">
        <v>41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4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6.28125" style="2" customWidth="1"/>
    <col min="3" max="16384" width="11.421875" style="2" customWidth="1"/>
  </cols>
  <sheetData>
    <row r="1" spans="1:41" ht="18" thickBot="1">
      <c r="A1" s="1"/>
      <c r="B1" s="106" t="s">
        <v>5</v>
      </c>
      <c r="C1" s="106"/>
      <c r="D1" s="106"/>
      <c r="E1" s="107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ht="18">
      <c r="C3" s="37" t="s">
        <v>8</v>
      </c>
    </row>
    <row r="4" spans="2:11" ht="15">
      <c r="B4" s="28"/>
      <c r="C4" s="29"/>
      <c r="D4" s="29"/>
      <c r="E4" s="30"/>
      <c r="F4" s="35" t="s">
        <v>6</v>
      </c>
      <c r="G4" s="38"/>
      <c r="H4" s="30"/>
      <c r="I4" s="30"/>
      <c r="J4" s="30"/>
      <c r="K4" s="30"/>
    </row>
    <row r="5" spans="2:11" ht="13.5" thickBot="1">
      <c r="B5" s="36" t="s">
        <v>7</v>
      </c>
      <c r="C5" s="31">
        <v>0.25</v>
      </c>
      <c r="D5" s="32">
        <v>0.5</v>
      </c>
      <c r="E5" s="32">
        <v>0.75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>
        <v>7.5</v>
      </c>
    </row>
    <row r="6" spans="2:37" ht="13.5" thickTop="1">
      <c r="B6" s="33">
        <v>0</v>
      </c>
      <c r="C6" s="67">
        <v>0.619</v>
      </c>
      <c r="D6" s="67">
        <v>0.694</v>
      </c>
      <c r="E6" s="67">
        <v>0.601</v>
      </c>
      <c r="F6" s="67">
        <v>0.541</v>
      </c>
      <c r="G6" s="67">
        <v>0.526</v>
      </c>
      <c r="H6" s="67">
        <v>0.504</v>
      </c>
      <c r="I6" s="67">
        <v>0.497</v>
      </c>
      <c r="J6" s="67">
        <v>0.513</v>
      </c>
      <c r="K6" s="67">
        <v>0.547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2:37" ht="12.75">
      <c r="B7" s="34">
        <v>1</v>
      </c>
      <c r="C7" s="67">
        <v>0.617</v>
      </c>
      <c r="D7" s="67">
        <v>0.689</v>
      </c>
      <c r="E7" s="67">
        <v>0.597</v>
      </c>
      <c r="F7" s="67">
        <v>0.549</v>
      </c>
      <c r="G7" s="67">
        <v>0.492</v>
      </c>
      <c r="H7" s="67">
        <v>0.505</v>
      </c>
      <c r="I7" s="67">
        <v>0.513</v>
      </c>
      <c r="J7" s="67">
        <v>0.533</v>
      </c>
      <c r="K7" s="67">
        <v>0.58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2:37" ht="12.75">
      <c r="B8" s="34">
        <v>2</v>
      </c>
      <c r="C8" s="67">
        <v>0.618</v>
      </c>
      <c r="D8" s="67">
        <v>0.674</v>
      </c>
      <c r="E8" s="67">
        <v>0.574</v>
      </c>
      <c r="F8" s="67">
        <v>0.534</v>
      </c>
      <c r="G8" s="67">
        <v>0.514</v>
      </c>
      <c r="H8" s="67">
        <v>0.517</v>
      </c>
      <c r="I8" s="67">
        <v>0.524</v>
      </c>
      <c r="J8" s="67">
        <v>0.538</v>
      </c>
      <c r="K8" s="67">
        <v>0.568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2:37" ht="12.75">
      <c r="B9" s="34">
        <v>3</v>
      </c>
      <c r="C9" s="67">
        <v>0.62</v>
      </c>
      <c r="D9" s="67">
        <v>0.642</v>
      </c>
      <c r="E9" s="67">
        <v>0.577</v>
      </c>
      <c r="F9" s="67">
        <v>0.538</v>
      </c>
      <c r="G9" s="67">
        <v>0.506</v>
      </c>
      <c r="H9" s="67">
        <v>0.509</v>
      </c>
      <c r="I9" s="67">
        <v>0.519</v>
      </c>
      <c r="J9" s="67">
        <v>0.532</v>
      </c>
      <c r="K9" s="67">
        <v>0.57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2:37" ht="12.75">
      <c r="B10" s="34">
        <v>5</v>
      </c>
      <c r="C10" s="67">
        <v>0.617</v>
      </c>
      <c r="D10" s="67">
        <v>0.6</v>
      </c>
      <c r="E10" s="67">
        <v>0.54</v>
      </c>
      <c r="F10" s="67">
        <v>0.51</v>
      </c>
      <c r="G10" s="67">
        <v>0.499</v>
      </c>
      <c r="H10" s="67">
        <v>0.508</v>
      </c>
      <c r="I10" s="67">
        <v>0.514</v>
      </c>
      <c r="J10" s="67">
        <v>0.531</v>
      </c>
      <c r="K10" s="67">
        <v>0.571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2:37" ht="12.75">
      <c r="B11" s="34">
        <v>7</v>
      </c>
      <c r="C11" s="67">
        <v>0.579</v>
      </c>
      <c r="D11" s="67">
        <v>0.533</v>
      </c>
      <c r="E11" s="67">
        <v>0.519</v>
      </c>
      <c r="F11" s="67">
        <v>0.498</v>
      </c>
      <c r="G11" s="67">
        <v>0.498</v>
      </c>
      <c r="H11" s="67">
        <v>0.509</v>
      </c>
      <c r="I11" s="67">
        <v>0.521</v>
      </c>
      <c r="J11" s="67">
        <v>0.532</v>
      </c>
      <c r="K11" s="67">
        <v>0.568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2:37" ht="12.75">
      <c r="B12" s="34">
        <v>10</v>
      </c>
      <c r="C12" s="67">
        <v>0.284</v>
      </c>
      <c r="D12" s="67">
        <v>0.496</v>
      </c>
      <c r="E12" s="67">
        <v>0.495</v>
      </c>
      <c r="F12" s="67">
        <v>0.487</v>
      </c>
      <c r="G12" s="67">
        <v>0.504</v>
      </c>
      <c r="H12" s="67">
        <v>0.519</v>
      </c>
      <c r="I12" s="67">
        <v>0.53</v>
      </c>
      <c r="J12" s="67">
        <v>0.544</v>
      </c>
      <c r="K12" s="67">
        <v>0.59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2:37" ht="12.75">
      <c r="B13" s="34">
        <v>12</v>
      </c>
      <c r="C13" s="67">
        <v>0.191</v>
      </c>
      <c r="D13" s="67">
        <v>0.466</v>
      </c>
      <c r="E13" s="67">
        <v>0.486</v>
      </c>
      <c r="F13" s="67">
        <v>0.487</v>
      </c>
      <c r="G13" s="67">
        <v>0.512</v>
      </c>
      <c r="H13" s="67">
        <v>0.529</v>
      </c>
      <c r="I13" s="67">
        <v>0.544</v>
      </c>
      <c r="J13" s="67">
        <v>0.555</v>
      </c>
      <c r="K13" s="67">
        <v>0.614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37" ht="12.75">
      <c r="B14" s="34">
        <v>15</v>
      </c>
      <c r="C14" s="67">
        <v>0.289</v>
      </c>
      <c r="D14" s="67">
        <v>0.446</v>
      </c>
      <c r="E14" s="67">
        <v>0.482</v>
      </c>
      <c r="F14" s="67">
        <v>0.49</v>
      </c>
      <c r="G14" s="67">
        <v>0.523</v>
      </c>
      <c r="H14" s="67">
        <v>0.54</v>
      </c>
      <c r="I14" s="67">
        <v>0.556</v>
      </c>
      <c r="J14" s="67">
        <v>0.567</v>
      </c>
      <c r="K14" s="67">
        <v>0.614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2:37" ht="12.75">
      <c r="B15" s="34">
        <v>20</v>
      </c>
      <c r="C15" s="67">
        <v>0.496</v>
      </c>
      <c r="D15" s="67">
        <v>0.442</v>
      </c>
      <c r="E15" s="67">
        <v>0.486</v>
      </c>
      <c r="F15" s="67">
        <v>0.501</v>
      </c>
      <c r="G15" s="67">
        <v>0.547</v>
      </c>
      <c r="H15" s="67">
        <v>0.568</v>
      </c>
      <c r="I15" s="67">
        <v>0.585</v>
      </c>
      <c r="J15" s="67">
        <v>0.605</v>
      </c>
      <c r="K15" s="67">
        <v>0.642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2:37" ht="12.75">
      <c r="B16" s="34">
        <v>25</v>
      </c>
      <c r="C16" s="67">
        <v>0.655</v>
      </c>
      <c r="D16" s="67">
        <v>0.497</v>
      </c>
      <c r="E16" s="67">
        <v>0.524</v>
      </c>
      <c r="F16" s="67">
        <v>0.537</v>
      </c>
      <c r="G16" s="67">
        <v>0.582</v>
      </c>
      <c r="H16" s="67">
        <v>0.603</v>
      </c>
      <c r="I16" s="67">
        <v>0.621</v>
      </c>
      <c r="J16" s="67">
        <v>0.64</v>
      </c>
      <c r="K16" s="67">
        <v>0.684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2:37" ht="12.75">
      <c r="B17" s="34">
        <v>30</v>
      </c>
      <c r="C17" s="67">
        <v>0.775</v>
      </c>
      <c r="D17" s="67">
        <v>0.586</v>
      </c>
      <c r="E17" s="67">
        <v>0.585</v>
      </c>
      <c r="F17" s="67">
        <v>0.593</v>
      </c>
      <c r="G17" s="67">
        <v>0.633</v>
      </c>
      <c r="H17" s="67">
        <v>0.654</v>
      </c>
      <c r="I17" s="67">
        <v>0.667</v>
      </c>
      <c r="J17" s="67">
        <v>0.683</v>
      </c>
      <c r="K17" s="67">
        <v>0.719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2:37" ht="12.75">
      <c r="B18" s="34">
        <v>40</v>
      </c>
      <c r="C18" s="67">
        <v>0.917</v>
      </c>
      <c r="D18" s="67">
        <v>0.734</v>
      </c>
      <c r="E18" s="67">
        <v>0.726</v>
      </c>
      <c r="F18" s="67">
        <v>0.727</v>
      </c>
      <c r="G18" s="67">
        <v>0.75</v>
      </c>
      <c r="H18" s="67">
        <v>0.766</v>
      </c>
      <c r="I18" s="67">
        <v>0.778</v>
      </c>
      <c r="J18" s="67">
        <v>0.784</v>
      </c>
      <c r="K18" s="67">
        <v>0.82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2:37" ht="12.75">
      <c r="B19" s="34">
        <v>50</v>
      </c>
      <c r="C19" s="67">
        <v>0.945</v>
      </c>
      <c r="D19" s="67">
        <v>0.837</v>
      </c>
      <c r="E19" s="67">
        <v>0.831</v>
      </c>
      <c r="F19" s="67">
        <v>0.834</v>
      </c>
      <c r="G19" s="67">
        <v>0.853</v>
      </c>
      <c r="H19" s="67">
        <v>0.869</v>
      </c>
      <c r="I19" s="67">
        <v>0.881</v>
      </c>
      <c r="J19" s="67">
        <v>0.886</v>
      </c>
      <c r="K19" s="67">
        <v>0.912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2:37" ht="12.75">
      <c r="B20" s="34">
        <v>60</v>
      </c>
      <c r="C20" s="67">
        <v>0.976</v>
      </c>
      <c r="D20" s="67">
        <v>0.906</v>
      </c>
      <c r="E20" s="67">
        <v>0.907</v>
      </c>
      <c r="F20" s="67">
        <v>0.912</v>
      </c>
      <c r="G20" s="67">
        <v>0.931</v>
      </c>
      <c r="H20" s="67">
        <v>0.942</v>
      </c>
      <c r="I20" s="67">
        <v>0.96</v>
      </c>
      <c r="J20" s="67">
        <v>0.964</v>
      </c>
      <c r="K20" s="67">
        <v>0.974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2:37" ht="12.75">
      <c r="B21" s="34">
        <v>70</v>
      </c>
      <c r="C21" s="67">
        <v>0.981</v>
      </c>
      <c r="D21" s="67">
        <v>0.929</v>
      </c>
      <c r="E21" s="67">
        <v>0.954</v>
      </c>
      <c r="F21" s="67">
        <v>0.964</v>
      </c>
      <c r="G21" s="67">
        <v>0.989</v>
      </c>
      <c r="H21" s="67">
        <v>1.001</v>
      </c>
      <c r="I21" s="67">
        <v>1.008</v>
      </c>
      <c r="J21" s="67">
        <v>1.004</v>
      </c>
      <c r="K21" s="67">
        <v>1.011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2:37" ht="12.75">
      <c r="B22" s="34">
        <v>75</v>
      </c>
      <c r="C22" s="67">
        <v>0.947</v>
      </c>
      <c r="D22" s="67">
        <v>0.938</v>
      </c>
      <c r="E22" s="67">
        <v>0.961</v>
      </c>
      <c r="F22" s="67">
        <v>0.978</v>
      </c>
      <c r="G22" s="67">
        <v>1.006</v>
      </c>
      <c r="H22" s="67">
        <v>1.021</v>
      </c>
      <c r="I22" s="67">
        <v>1.029</v>
      </c>
      <c r="J22" s="67">
        <v>1.024</v>
      </c>
      <c r="K22" s="67">
        <v>1.033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2:37" ht="12.75">
      <c r="B23" s="34">
        <v>80</v>
      </c>
      <c r="C23" s="67">
        <v>0.992</v>
      </c>
      <c r="D23" s="67">
        <v>0.955</v>
      </c>
      <c r="E23" s="67">
        <v>0.959</v>
      </c>
      <c r="F23" s="67">
        <v>0.972</v>
      </c>
      <c r="G23" s="67">
        <v>1.017</v>
      </c>
      <c r="H23" s="67">
        <v>1.035</v>
      </c>
      <c r="I23" s="67">
        <v>1.046</v>
      </c>
      <c r="J23" s="67">
        <v>1.037</v>
      </c>
      <c r="K23" s="67">
        <v>1.043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2:37" ht="12.75">
      <c r="B24" s="34">
        <v>85</v>
      </c>
      <c r="C24" s="67">
        <v>1.007</v>
      </c>
      <c r="D24" s="67">
        <v>0.973</v>
      </c>
      <c r="E24" s="67">
        <v>0.96</v>
      </c>
      <c r="F24" s="67">
        <v>0.982</v>
      </c>
      <c r="G24" s="67">
        <v>0.998</v>
      </c>
      <c r="H24" s="67">
        <v>1.03</v>
      </c>
      <c r="I24" s="67">
        <v>1.041</v>
      </c>
      <c r="J24" s="67">
        <v>1.036</v>
      </c>
      <c r="K24" s="67">
        <v>1.043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3:37" ht="12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3:37" ht="12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3:37" ht="12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3:37" ht="12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3:37" ht="1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3:37" ht="1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3:37" ht="1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3:37" ht="12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3:37" ht="12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3:37" ht="1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3:37" ht="12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3:37" ht="1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3:37" ht="1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3:37" ht="12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3:37" ht="12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3:37" ht="12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3:37" ht="12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3:37" ht="12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3:37" ht="1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3:37" ht="1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3:37" ht="1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3:37" ht="1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3:37" ht="1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3:37" ht="1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3:37" ht="1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3:37" ht="1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3:37" ht="1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3:37" ht="1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3:37" ht="1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3:37" ht="1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3:37" ht="1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3:37" ht="1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3:37" ht="1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3:37" ht="1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3:37" ht="1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3:37" ht="1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3:37" ht="1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3:37" ht="1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3:37" ht="1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3:37" ht="1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3:37" ht="1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3:37" ht="1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3:37" ht="1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3:37" ht="1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3:37" ht="1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3:37" ht="1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3:37" ht="1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3:37" ht="1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3:37" ht="1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3:37" ht="1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3:37" ht="1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3:37" ht="1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3:37" ht="1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3:37" ht="1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3:37" ht="1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3:37" ht="1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3:37" ht="1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3:37" ht="1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3:37" ht="1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3:37" ht="1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3:37" ht="1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3:37" ht="1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3:37" ht="1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3:37" ht="1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3:37" ht="1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3:37" ht="1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3:37" ht="1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3:37" ht="1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3:37" ht="1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3:37" ht="1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3:37" ht="1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3:37" ht="1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3:37" ht="1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3:37" ht="1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3:37" ht="1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3:37" ht="1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3:37" ht="1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3:37" ht="1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3:37" ht="1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3:37" ht="1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3:37" ht="1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3:37" ht="1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3:37" ht="1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3:37" ht="1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3:37" ht="1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3:37" ht="1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3:37" ht="1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3:37" ht="1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3:37" ht="1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3:37" ht="1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</row>
    <row r="115" spans="3:37" ht="1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3:37" ht="1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3:37" ht="1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</row>
    <row r="118" spans="3:37" ht="1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</row>
    <row r="119" spans="3:37" ht="1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</row>
    <row r="120" spans="3:37" ht="1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3:37" ht="1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3:37" ht="1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3:37" ht="1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3:37" ht="1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3:37" ht="1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3:37" ht="1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3:37" ht="1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3:37" ht="1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3:37" ht="1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</row>
    <row r="130" spans="3:37" ht="1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</row>
    <row r="131" spans="3:37" ht="1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3:37" ht="1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3:37" ht="1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3:37" ht="1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3:37" ht="1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3:37" ht="1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3:37" ht="1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3:37" ht="1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3:37" ht="1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3:37" ht="1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3:37" ht="1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3:37" ht="1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3:37" ht="1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3:37" ht="1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3:37" ht="1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3:37" ht="1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3:37" ht="1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3:37" ht="1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3:37" ht="1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3:37" ht="1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3:37" ht="1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3:37" ht="1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3:37" ht="1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3:37" ht="1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3:37" ht="1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3:37" ht="1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3:37" ht="1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3:37" ht="1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3:37" ht="1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3:37" ht="1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3:37" ht="1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3:37" ht="1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3:37" ht="1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3:37" ht="1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3:37" ht="1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3:37" ht="1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3:37" ht="1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3:37" ht="1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3:37" ht="12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3:37" ht="12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3:37" ht="1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3:37" ht="12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3:37" ht="12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3:37" ht="12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</row>
    <row r="175" spans="3:37" ht="12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</row>
    <row r="176" spans="3:37" ht="12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</row>
    <row r="177" spans="3:37" ht="12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spans="3:37" ht="12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</row>
    <row r="179" spans="3:37" ht="12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</row>
    <row r="180" spans="3:37" ht="12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</row>
    <row r="181" spans="3:37" ht="12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</row>
    <row r="182" spans="3:37" ht="12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</row>
    <row r="183" spans="3:37" ht="12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</row>
    <row r="184" spans="3:37" ht="12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</row>
    <row r="185" spans="3:37" ht="12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</row>
    <row r="186" spans="3:37" ht="12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</row>
    <row r="187" spans="3:37" ht="12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</row>
    <row r="188" spans="3:37" ht="12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</row>
    <row r="189" spans="3:37" ht="12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</row>
    <row r="190" spans="3:37" ht="12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</row>
    <row r="191" spans="3:37" ht="12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</row>
    <row r="192" spans="3:37" ht="12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</row>
    <row r="193" spans="3:37" ht="12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</row>
    <row r="194" spans="3:37" ht="12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</row>
    <row r="195" spans="3:37" ht="12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</row>
    <row r="196" spans="3:37" ht="12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</row>
    <row r="197" spans="3:37" ht="12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</row>
    <row r="198" spans="3:37" ht="12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</row>
    <row r="199" spans="3:37" ht="12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</row>
    <row r="200" spans="3:37" ht="12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</row>
    <row r="201" spans="3:37" ht="12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</row>
    <row r="202" spans="3:37" ht="12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</row>
    <row r="203" spans="3:37" ht="12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</row>
    <row r="204" spans="3:37" ht="12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</row>
    <row r="205" spans="3:37" ht="12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</row>
    <row r="206" spans="3:37" ht="12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</row>
    <row r="207" spans="3:37" ht="12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</row>
    <row r="208" spans="3:37" ht="12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</row>
    <row r="209" spans="3:37" ht="12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</row>
    <row r="210" spans="3:37" ht="12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</row>
    <row r="211" spans="3:37" ht="12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</row>
    <row r="212" spans="3:37" ht="12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</row>
    <row r="213" spans="3:37" ht="12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</row>
    <row r="214" spans="3:37" ht="12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</row>
    <row r="215" spans="3:37" ht="12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</row>
    <row r="216" spans="3:37" ht="12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</row>
    <row r="217" spans="3:37" ht="12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</row>
    <row r="218" spans="3:37" ht="12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</row>
    <row r="219" spans="3:37" ht="12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</row>
    <row r="220" spans="3:37" ht="12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</row>
    <row r="221" spans="3:37" ht="12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</row>
    <row r="222" spans="3:37" ht="12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</row>
    <row r="223" spans="3:37" ht="12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</row>
    <row r="224" spans="3:37" ht="12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</row>
    <row r="225" spans="3:37" ht="12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</row>
    <row r="226" spans="3:37" ht="12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3:37" ht="12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</row>
    <row r="228" spans="3:37" ht="12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</row>
    <row r="229" spans="3:37" ht="12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</row>
    <row r="230" spans="3:37" ht="12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</row>
    <row r="231" spans="3:37" ht="12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</row>
    <row r="232" spans="3:37" ht="12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</row>
    <row r="233" spans="3:37" ht="12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</row>
    <row r="234" spans="3:37" ht="12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</row>
    <row r="235" spans="3:37" ht="12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</row>
    <row r="236" spans="3:37" ht="12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</row>
    <row r="237" spans="3:37" ht="12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</row>
    <row r="238" spans="3:37" ht="12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</row>
    <row r="239" spans="3:37" ht="12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</row>
    <row r="240" spans="3:37" ht="12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</row>
    <row r="241" spans="3:37" ht="12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</row>
    <row r="242" spans="3:37" ht="12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</row>
    <row r="243" spans="3:37" ht="12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</row>
    <row r="244" spans="3:37" ht="12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</row>
    <row r="245" spans="3:37" ht="12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</row>
    <row r="246" spans="3:37" ht="12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</row>
    <row r="247" spans="3:37" ht="12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</row>
    <row r="248" spans="3:37" ht="12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</row>
    <row r="249" spans="3:37" ht="12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</row>
    <row r="250" spans="3:37" ht="12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</row>
    <row r="251" spans="3:37" ht="12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</row>
    <row r="252" spans="3:37" ht="12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</row>
    <row r="253" spans="3:37" ht="12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</row>
    <row r="254" spans="3:37" ht="12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</row>
    <row r="255" spans="3:37" ht="12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</row>
    <row r="256" spans="3:37" ht="12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</row>
    <row r="257" spans="3:37" ht="12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</row>
    <row r="258" spans="3:37" ht="12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</row>
    <row r="259" spans="3:37" ht="12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</row>
    <row r="260" spans="3:37" ht="12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</row>
    <row r="261" spans="3:37" ht="12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</row>
    <row r="262" spans="3:37" ht="12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</row>
    <row r="263" spans="3:37" ht="12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</row>
    <row r="264" spans="3:37" ht="12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</row>
    <row r="265" spans="3:37" ht="12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</row>
    <row r="266" spans="3:37" ht="12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</row>
    <row r="267" spans="3:37" ht="12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</row>
    <row r="268" spans="3:37" ht="12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</row>
    <row r="269" spans="3:37" ht="12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</row>
    <row r="270" spans="3:37" ht="12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</row>
    <row r="271" spans="3:37" ht="12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</row>
    <row r="272" spans="3:37" ht="12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</row>
    <row r="273" spans="3:37" ht="12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</row>
    <row r="274" spans="3:37" ht="12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</row>
    <row r="275" spans="3:37" ht="12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</row>
    <row r="276" spans="3:37" ht="12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</row>
    <row r="277" spans="3:37" ht="12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</row>
    <row r="278" spans="3:37" ht="12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</row>
    <row r="279" spans="3:37" ht="12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</row>
    <row r="280" spans="3:37" ht="12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</row>
    <row r="281" spans="3:37" ht="12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</row>
    <row r="282" spans="3:37" ht="12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</row>
    <row r="283" spans="3:37" ht="12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</row>
    <row r="284" spans="3:37" ht="12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</row>
    <row r="285" spans="3:37" ht="12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</row>
    <row r="286" spans="3:37" ht="12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</row>
    <row r="287" spans="3:37" ht="12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</row>
    <row r="288" spans="3:37" ht="12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</row>
    <row r="289" spans="3:37" ht="12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</row>
    <row r="290" spans="3:37" ht="12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</row>
    <row r="291" spans="3:37" ht="12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</row>
    <row r="292" spans="3:37" ht="12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</row>
    <row r="293" spans="3:37" ht="12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</row>
    <row r="294" spans="3:37" ht="12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</row>
    <row r="295" spans="3:37" ht="12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</row>
    <row r="296" spans="3:37" ht="12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</row>
    <row r="297" spans="3:37" ht="12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</row>
    <row r="298" spans="3:37" ht="12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</row>
    <row r="299" spans="3:37" ht="12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</row>
    <row r="300" spans="3:37" ht="12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</row>
    <row r="301" spans="3:37" ht="12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</row>
    <row r="302" spans="3:37" ht="12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</row>
    <row r="303" spans="3:37" ht="12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</row>
    <row r="304" spans="3:37" ht="12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</row>
    <row r="305" spans="3:37" ht="12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</row>
    <row r="306" spans="3:37" ht="12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</row>
    <row r="307" spans="3:37" ht="12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</row>
    <row r="308" spans="3:37" ht="12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</row>
    <row r="309" spans="3:37" ht="12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</row>
    <row r="310" spans="3:37" ht="12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</row>
    <row r="311" spans="3:37" ht="12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</row>
    <row r="312" spans="3:37" ht="12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</row>
    <row r="313" spans="3:37" ht="12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</row>
    <row r="314" spans="3:37" ht="12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</row>
    <row r="315" spans="3:37" ht="12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</row>
    <row r="316" spans="3:37" ht="12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</row>
    <row r="317" spans="3:37" ht="12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</row>
    <row r="318" spans="3:37" ht="12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</row>
    <row r="319" spans="3:37" ht="12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</row>
    <row r="320" spans="3:37" ht="12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</row>
    <row r="321" spans="3:37" ht="12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</row>
    <row r="322" spans="3:37" ht="12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</row>
    <row r="323" spans="3:37" ht="12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</row>
    <row r="324" spans="3:37" ht="12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</row>
    <row r="325" spans="3:37" ht="12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</row>
    <row r="326" spans="3:37" ht="12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</row>
    <row r="327" spans="3:37" ht="12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</row>
    <row r="328" spans="3:37" ht="12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</row>
    <row r="329" spans="3:37" ht="12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</row>
    <row r="330" spans="3:37" ht="12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</row>
    <row r="331" spans="3:37" ht="12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</row>
    <row r="332" spans="3:37" ht="12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</row>
    <row r="333" spans="3:37" ht="12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</row>
    <row r="334" spans="3:37" ht="12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</row>
    <row r="335" spans="3:37" ht="12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</row>
    <row r="336" spans="3:37" ht="12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</row>
    <row r="337" spans="3:37" ht="12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</row>
    <row r="338" spans="3:37" ht="12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</row>
    <row r="339" spans="3:37" ht="12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</row>
    <row r="340" spans="3:37" ht="12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</row>
    <row r="341" spans="3:37" ht="12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</row>
    <row r="342" spans="3:37" ht="12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</row>
    <row r="343" spans="3:37" ht="12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</row>
    <row r="344" spans="3:37" ht="12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</row>
    <row r="345" spans="3:37" ht="12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</row>
    <row r="346" spans="3:37" ht="12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</row>
    <row r="347" spans="3:37" ht="12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</row>
    <row r="348" spans="3:37" ht="12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</row>
    <row r="349" spans="3:37" ht="12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</row>
    <row r="350" spans="3:37" ht="12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</row>
    <row r="351" spans="3:37" ht="12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</row>
    <row r="352" spans="3:37" ht="12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</row>
    <row r="353" spans="3:37" ht="12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</row>
    <row r="354" spans="3:37" ht="12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</row>
    <row r="355" spans="3:37" ht="12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</row>
    <row r="356" spans="3:37" ht="12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</row>
    <row r="357" spans="3:37" ht="12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</row>
    <row r="358" spans="3:37" ht="12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</row>
    <row r="359" spans="3:37" ht="12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</row>
    <row r="360" spans="3:37" ht="12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</row>
    <row r="361" spans="3:37" ht="12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</row>
    <row r="362" spans="3:37" ht="12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</row>
    <row r="363" spans="3:37" ht="12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</row>
    <row r="364" spans="3:37" ht="12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</row>
    <row r="365" spans="3:37" ht="12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</row>
    <row r="366" spans="3:37" ht="12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</row>
    <row r="367" spans="3:37" ht="12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</row>
    <row r="368" spans="3:37" ht="12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</row>
    <row r="369" spans="3:37" ht="12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</row>
    <row r="370" spans="3:37" ht="12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</row>
    <row r="371" spans="3:37" ht="12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</row>
    <row r="372" spans="3:37" ht="12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</row>
    <row r="373" spans="3:37" ht="12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</row>
    <row r="374" spans="3:37" ht="12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</row>
    <row r="375" spans="3:37" ht="12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</row>
    <row r="376" spans="3:37" ht="12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</row>
    <row r="377" spans="3:37" ht="12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</row>
    <row r="378" spans="3:37" ht="12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</row>
    <row r="379" spans="3:37" ht="12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</row>
    <row r="380" spans="3:37" ht="12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</row>
    <row r="381" spans="3:37" ht="12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</row>
    <row r="382" spans="3:37" ht="12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</row>
    <row r="383" spans="3:37" ht="12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</row>
    <row r="384" spans="3:37" ht="12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</row>
    <row r="385" spans="3:37" ht="12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</row>
    <row r="386" spans="3:37" ht="12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</row>
    <row r="387" spans="3:37" ht="12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</row>
    <row r="388" spans="3:37" ht="12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</row>
    <row r="389" spans="3:37" ht="12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</row>
    <row r="390" spans="3:37" ht="12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</row>
    <row r="391" spans="3:37" ht="12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</row>
    <row r="392" spans="3:37" ht="12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</row>
    <row r="393" spans="3:37" ht="12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</row>
    <row r="394" spans="3:37" ht="12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</row>
    <row r="395" spans="3:37" ht="12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</row>
    <row r="396" spans="3:37" ht="12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</row>
    <row r="397" spans="3:37" ht="12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</row>
    <row r="398" spans="3:37" ht="12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</row>
    <row r="399" spans="3:37" ht="12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</row>
    <row r="400" spans="3:37" ht="12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</row>
    <row r="401" spans="3:37" ht="12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</row>
    <row r="402" spans="3:37" ht="12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</row>
    <row r="403" spans="3:37" ht="12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</row>
    <row r="404" spans="3:37" ht="12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</row>
    <row r="405" spans="3:37" ht="12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</row>
    <row r="406" spans="3:37" ht="12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</row>
    <row r="407" spans="3:37" ht="12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</row>
    <row r="408" spans="3:37" ht="12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</row>
    <row r="409" spans="3:37" ht="12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</row>
    <row r="410" spans="3:37" ht="12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</row>
    <row r="411" spans="3:37" ht="12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</row>
    <row r="412" spans="3:37" ht="12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</row>
    <row r="413" spans="3:37" ht="12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</row>
    <row r="414" spans="3:37" ht="12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</row>
    <row r="415" spans="3:37" ht="12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</row>
    <row r="416" spans="3:37" ht="12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</row>
    <row r="417" spans="3:37" ht="12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</row>
    <row r="418" spans="3:37" ht="12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</row>
    <row r="419" spans="3:37" ht="12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</row>
    <row r="420" spans="3:37" ht="12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</row>
    <row r="421" spans="3:37" ht="12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</row>
    <row r="422" spans="3:37" ht="12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</row>
    <row r="423" spans="3:37" ht="12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</row>
    <row r="424" spans="3:37" ht="12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</row>
    <row r="425" spans="3:37" ht="12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</row>
    <row r="426" spans="3:37" ht="12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</row>
    <row r="427" spans="3:37" ht="12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</row>
    <row r="428" spans="3:37" ht="12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</row>
    <row r="429" spans="3:37" ht="12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</row>
    <row r="430" spans="3:37" ht="12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</row>
    <row r="431" spans="3:37" ht="12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</row>
    <row r="432" spans="3:37" ht="12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</row>
    <row r="433" spans="3:37" ht="12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</row>
    <row r="434" spans="3:37" ht="12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</row>
    <row r="435" spans="3:37" ht="12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</row>
    <row r="436" spans="3:37" ht="12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</row>
    <row r="437" spans="3:37" ht="12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</row>
    <row r="438" spans="3:37" ht="12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</row>
    <row r="439" spans="3:37" ht="12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</row>
    <row r="440" spans="3:37" ht="12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</row>
    <row r="441" spans="3:37" ht="12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</row>
    <row r="442" spans="3:37" ht="12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</row>
    <row r="443" spans="3:37" ht="12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</row>
    <row r="444" spans="3:37" ht="12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</row>
    <row r="445" spans="3:37" ht="12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</row>
    <row r="446" spans="3:37" ht="12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</row>
    <row r="447" spans="3:37" ht="12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</row>
    <row r="448" spans="3:37" ht="12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</row>
    <row r="449" spans="3:37" ht="12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</row>
    <row r="450" spans="3:37" ht="12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</row>
    <row r="451" spans="3:37" ht="12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</row>
    <row r="452" spans="3:37" ht="12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</row>
    <row r="453" spans="3:37" ht="12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</row>
    <row r="454" spans="3:37" ht="12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</row>
    <row r="455" spans="3:37" ht="12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</row>
    <row r="456" spans="3:37" ht="12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</row>
    <row r="457" spans="3:37" ht="12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</row>
    <row r="458" spans="3:37" ht="12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</row>
    <row r="459" spans="3:37" ht="12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</row>
    <row r="460" spans="3:37" ht="12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</row>
    <row r="461" spans="3:37" ht="12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</row>
    <row r="462" spans="3:37" ht="12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</row>
    <row r="463" spans="3:37" ht="12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</row>
    <row r="464" spans="3:37" ht="12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</row>
    <row r="465" spans="3:37" ht="12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</row>
    <row r="466" spans="3:37" ht="12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</row>
    <row r="467" spans="3:37" ht="12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</row>
    <row r="468" spans="3:37" ht="12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</row>
    <row r="469" spans="3:37" ht="12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</row>
    <row r="470" spans="3:37" ht="12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</row>
    <row r="471" spans="3:37" ht="12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</row>
    <row r="472" spans="3:37" ht="12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</row>
    <row r="473" spans="3:37" ht="12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</row>
    <row r="474" spans="3:37" ht="12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</row>
    <row r="475" spans="3:37" ht="12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</row>
    <row r="476" spans="3:37" ht="12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</row>
    <row r="477" spans="3:37" ht="12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</row>
    <row r="478" spans="3:37" ht="12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</row>
    <row r="479" spans="3:37" ht="12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</row>
    <row r="480" spans="3:37" ht="12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</row>
    <row r="481" spans="3:37" ht="12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</row>
    <row r="482" spans="3:37" ht="12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</row>
    <row r="483" spans="3:37" ht="12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</row>
    <row r="484" spans="3:37" ht="12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</row>
    <row r="485" spans="3:37" ht="12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</row>
    <row r="486" spans="3:37" ht="12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</row>
    <row r="487" spans="3:37" ht="12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</row>
    <row r="488" spans="3:37" ht="12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</row>
    <row r="489" spans="3:37" ht="12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</row>
    <row r="490" spans="3:37" ht="12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</row>
    <row r="491" spans="3:37" ht="12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</row>
    <row r="492" spans="3:37" ht="12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</row>
    <row r="493" spans="3:37" ht="12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</row>
    <row r="494" spans="3:37" ht="12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</row>
    <row r="495" spans="3:37" ht="12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</row>
    <row r="496" spans="3:37" ht="12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</row>
    <row r="497" spans="3:37" ht="12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</row>
    <row r="498" spans="3:37" ht="12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</row>
    <row r="499" spans="3:37" ht="12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</row>
    <row r="500" spans="3:37" ht="12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</row>
    <row r="501" spans="3:37" ht="12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</row>
    <row r="502" spans="3:37" ht="12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</row>
    <row r="503" spans="3:37" ht="12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</row>
    <row r="504" spans="3:37" ht="12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</row>
    <row r="505" spans="3:37" ht="12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</row>
    <row r="506" spans="3:37" ht="12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</row>
    <row r="507" spans="3:37" ht="12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</row>
    <row r="508" spans="3:37" ht="12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</row>
    <row r="509" spans="3:37" ht="12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</row>
    <row r="510" spans="3:37" ht="12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</row>
    <row r="511" spans="3:37" ht="12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</row>
    <row r="512" spans="3:37" ht="12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</row>
    <row r="513" spans="3:37" ht="12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</row>
    <row r="514" spans="3:37" ht="12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</row>
    <row r="515" spans="3:37" ht="12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</row>
    <row r="516" spans="3:37" ht="12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</row>
    <row r="517" spans="3:37" ht="12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</row>
    <row r="518" spans="3:37" ht="12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</row>
    <row r="519" spans="3:37" ht="12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</row>
    <row r="520" spans="3:37" ht="12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</row>
    <row r="521" spans="3:37" ht="12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</row>
    <row r="522" spans="3:37" ht="12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</row>
    <row r="523" spans="3:37" ht="12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</row>
    <row r="524" spans="3:37" ht="12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</row>
    <row r="525" spans="3:37" ht="12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</row>
    <row r="526" spans="3:37" ht="12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</row>
    <row r="527" spans="3:37" ht="12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</row>
    <row r="528" spans="3:37" ht="12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</row>
    <row r="529" spans="3:37" ht="12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</row>
    <row r="530" spans="3:37" ht="12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</row>
    <row r="531" spans="3:37" ht="12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</row>
    <row r="532" spans="3:37" ht="12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</row>
    <row r="533" spans="3:37" ht="12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</row>
    <row r="534" spans="3:37" ht="12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</row>
    <row r="535" spans="3:37" ht="12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</row>
    <row r="536" spans="3:37" ht="12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</row>
    <row r="537" spans="3:37" ht="12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</row>
    <row r="538" spans="3:37" ht="12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</row>
    <row r="539" spans="3:37" ht="12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</row>
    <row r="540" spans="3:37" ht="12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</row>
    <row r="541" spans="3:37" ht="12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</row>
    <row r="542" spans="3:37" ht="12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</row>
    <row r="543" spans="3:37" ht="12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</row>
    <row r="544" spans="3:37" ht="12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</row>
    <row r="545" spans="3:37" ht="12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</row>
    <row r="546" spans="3:37" ht="12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</row>
    <row r="547" spans="3:37" ht="12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</row>
    <row r="548" spans="3:37" ht="12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</row>
    <row r="549" spans="3:37" ht="12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</row>
    <row r="550" spans="3:37" ht="12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</row>
    <row r="551" spans="3:37" ht="12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</row>
    <row r="552" spans="3:37" ht="12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</row>
    <row r="553" spans="3:37" ht="12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</row>
    <row r="554" spans="3:37" ht="12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</row>
    <row r="555" spans="3:37" ht="12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</row>
    <row r="556" spans="3:37" ht="12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</row>
    <row r="557" spans="3:37" ht="12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</row>
    <row r="558" spans="3:37" ht="12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</row>
    <row r="559" spans="3:37" ht="12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</row>
    <row r="560" spans="3:37" ht="12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</row>
    <row r="561" spans="3:37" ht="12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</row>
    <row r="562" spans="3:37" ht="12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</row>
    <row r="563" spans="3:37" ht="12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</row>
    <row r="564" spans="3:37" ht="12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</row>
    <row r="565" spans="3:37" ht="12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</row>
    <row r="566" spans="3:37" ht="12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</row>
    <row r="567" spans="3:37" ht="12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</row>
    <row r="568" spans="3:37" ht="12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</row>
    <row r="569" spans="3:37" ht="12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</row>
    <row r="570" spans="3:37" ht="12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</row>
    <row r="571" spans="3:37" ht="12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</row>
    <row r="572" spans="3:37" ht="12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</row>
    <row r="573" spans="3:37" ht="12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</row>
    <row r="574" spans="3:37" ht="12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</row>
    <row r="575" spans="3:37" ht="12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</row>
    <row r="576" spans="3:37" ht="12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</row>
    <row r="577" spans="3:37" ht="12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</row>
    <row r="578" spans="3:37" ht="12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</row>
    <row r="579" spans="3:37" ht="12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</row>
    <row r="580" spans="3:37" ht="12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</row>
    <row r="581" spans="3:37" ht="12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</row>
    <row r="582" spans="3:37" ht="12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</row>
    <row r="583" spans="3:37" ht="12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</row>
    <row r="584" spans="3:37" ht="12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</row>
    <row r="585" spans="3:37" ht="12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</row>
    <row r="586" spans="3:37" ht="12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</row>
    <row r="587" spans="3:37" ht="12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</row>
    <row r="588" spans="3:37" ht="12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</row>
    <row r="589" spans="3:37" ht="12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</row>
    <row r="590" spans="3:37" ht="12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</row>
    <row r="591" spans="3:37" ht="12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</row>
    <row r="592" spans="3:37" ht="12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</row>
    <row r="593" spans="3:37" ht="12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</row>
    <row r="594" spans="3:37" ht="12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</row>
    <row r="595" spans="3:37" ht="12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</row>
    <row r="596" spans="3:37" ht="12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</row>
    <row r="597" spans="3:37" ht="12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</row>
    <row r="598" spans="3:37" ht="12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</row>
    <row r="599" spans="3:37" ht="12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</row>
    <row r="600" spans="3:37" ht="12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</row>
    <row r="601" spans="3:37" ht="12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</row>
    <row r="602" spans="3:37" ht="12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</row>
    <row r="603" spans="3:37" ht="12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</row>
    <row r="604" spans="3:37" ht="12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</row>
    <row r="605" spans="3:37" ht="12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</row>
    <row r="606" spans="3:37" ht="12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</row>
    <row r="607" spans="3:37" ht="12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</row>
    <row r="608" spans="3:37" ht="12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</row>
    <row r="609" spans="3:37" ht="12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</row>
    <row r="610" spans="3:37" ht="12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</row>
    <row r="611" spans="3:37" ht="12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</row>
    <row r="612" spans="3:37" ht="12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</row>
    <row r="613" spans="3:37" ht="12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</row>
    <row r="614" spans="3:37" ht="12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</row>
    <row r="615" spans="3:37" ht="12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</row>
    <row r="616" spans="3:37" ht="12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</row>
    <row r="617" spans="3:37" ht="12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</row>
    <row r="618" spans="3:37" ht="12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</row>
    <row r="619" spans="3:37" ht="12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</row>
    <row r="620" spans="3:37" ht="12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</row>
    <row r="621" spans="3:37" ht="12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</row>
    <row r="622" spans="3:37" ht="12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</row>
    <row r="623" spans="3:37" ht="12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</row>
    <row r="624" spans="3:37" ht="12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</row>
    <row r="625" spans="3:37" ht="12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</row>
    <row r="626" spans="3:37" ht="12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</row>
    <row r="627" spans="3:37" ht="12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</row>
    <row r="628" spans="3:37" ht="12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</row>
    <row r="629" spans="3:37" ht="12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</row>
    <row r="630" spans="3:37" ht="12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</row>
    <row r="631" spans="3:37" ht="12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</row>
    <row r="632" spans="3:37" ht="12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</row>
    <row r="633" spans="3:37" ht="12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</row>
    <row r="634" spans="3:37" ht="12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</row>
    <row r="635" spans="3:37" ht="12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</row>
    <row r="636" spans="3:37" ht="12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</row>
    <row r="637" spans="3:37" ht="12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</row>
    <row r="638" spans="3:37" ht="12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</row>
    <row r="639" spans="3:37" ht="12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</row>
    <row r="640" spans="3:37" ht="12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</row>
    <row r="641" spans="3:37" ht="12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</row>
    <row r="642" spans="3:37" ht="12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</row>
    <row r="643" spans="3:37" ht="12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</row>
    <row r="644" spans="3:37" ht="12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</row>
    <row r="645" spans="3:37" ht="12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</row>
    <row r="646" spans="3:37" ht="12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</row>
    <row r="647" spans="3:37" ht="12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</row>
    <row r="648" spans="3:37" ht="12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</row>
    <row r="649" spans="3:37" ht="12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</row>
    <row r="650" spans="3:37" ht="12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</row>
    <row r="651" spans="3:37" ht="12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</row>
    <row r="652" spans="3:37" ht="12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</row>
    <row r="653" spans="3:37" ht="12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</row>
    <row r="654" spans="3:37" ht="12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</row>
    <row r="655" spans="3:37" ht="12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</row>
    <row r="656" spans="3:37" ht="12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</row>
    <row r="657" spans="3:37" ht="12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</row>
    <row r="658" spans="3:37" ht="12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</row>
    <row r="659" spans="3:37" ht="12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</row>
    <row r="660" spans="3:37" ht="12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</row>
    <row r="661" spans="3:37" ht="12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</row>
    <row r="662" spans="3:37" ht="12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</row>
    <row r="663" spans="3:37" ht="12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</row>
    <row r="664" spans="3:37" ht="12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</row>
    <row r="665" spans="3:37" ht="12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</row>
    <row r="666" spans="3:37" ht="12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</row>
    <row r="667" spans="3:37" ht="12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</row>
    <row r="668" spans="3:37" ht="12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</row>
    <row r="669" spans="3:37" ht="12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</row>
    <row r="670" spans="3:37" ht="12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</row>
    <row r="671" spans="3:37" ht="12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</row>
    <row r="672" spans="3:37" ht="12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</row>
    <row r="673" spans="3:37" ht="12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</row>
    <row r="674" spans="3:37" ht="12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</row>
    <row r="675" spans="3:37" ht="12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</row>
    <row r="676" spans="3:37" ht="12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</row>
    <row r="677" spans="3:37" ht="12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</row>
    <row r="678" spans="3:37" ht="12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</row>
    <row r="679" spans="3:37" ht="12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</row>
    <row r="680" spans="3:37" ht="12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</row>
    <row r="681" spans="3:37" ht="12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</row>
    <row r="682" spans="3:37" ht="12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</row>
    <row r="683" spans="3:37" ht="12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</row>
    <row r="684" spans="3:37" ht="12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</row>
    <row r="685" spans="3:37" ht="12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</row>
    <row r="686" spans="3:37" ht="12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</row>
    <row r="687" spans="3:37" ht="12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</row>
    <row r="688" spans="3:37" ht="12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</row>
    <row r="689" spans="3:37" ht="12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</row>
    <row r="690" spans="3:37" ht="12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</row>
    <row r="691" spans="3:37" ht="12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</row>
    <row r="692" spans="3:37" ht="12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</row>
    <row r="693" spans="3:37" ht="12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</row>
    <row r="694" spans="3:37" ht="12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</row>
    <row r="695" spans="3:37" ht="12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</row>
    <row r="696" spans="3:37" ht="12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</row>
    <row r="697" spans="3:37" ht="12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</row>
    <row r="698" spans="3:37" ht="12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</row>
    <row r="699" spans="3:37" ht="12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</row>
    <row r="700" spans="3:37" ht="12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</row>
    <row r="701" spans="3:37" ht="12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</row>
    <row r="702" spans="3:37" ht="12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</row>
    <row r="703" spans="3:37" ht="12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</row>
    <row r="704" spans="3:37" ht="12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</row>
    <row r="705" spans="3:37" ht="12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</row>
    <row r="706" spans="3:37" ht="12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</row>
    <row r="707" spans="3:37" ht="12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</row>
    <row r="708" spans="3:37" ht="12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</row>
    <row r="709" spans="3:37" ht="12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</row>
    <row r="710" spans="3:37" ht="12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</row>
    <row r="711" spans="3:37" ht="12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</row>
    <row r="712" spans="3:37" ht="12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</row>
    <row r="713" spans="3:37" ht="12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</row>
    <row r="714" spans="3:37" ht="12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</row>
    <row r="715" spans="3:37" ht="12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</row>
    <row r="716" spans="3:37" ht="12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</row>
    <row r="717" spans="3:37" ht="12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</row>
    <row r="718" spans="3:37" ht="12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</row>
    <row r="719" spans="3:37" ht="12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</row>
    <row r="720" spans="3:37" ht="12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</row>
    <row r="721" spans="3:37" ht="12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</row>
    <row r="722" spans="3:37" ht="12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</row>
    <row r="723" spans="3:37" ht="12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</row>
    <row r="724" spans="3:37" ht="12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</row>
    <row r="725" spans="3:37" ht="12"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</row>
    <row r="726" spans="3:37" ht="12"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</row>
    <row r="727" spans="3:37" ht="12"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</row>
    <row r="728" spans="3:37" ht="12"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</row>
    <row r="729" spans="3:37" ht="12"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</row>
    <row r="730" spans="3:37" ht="12"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</row>
    <row r="731" spans="3:37" ht="12"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</row>
    <row r="732" spans="3:37" ht="12"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</row>
    <row r="733" spans="3:37" ht="12"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</row>
    <row r="734" spans="3:37" ht="12"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</row>
    <row r="735" spans="3:37" ht="12"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</row>
    <row r="736" spans="3:37" ht="12"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</row>
    <row r="737" spans="3:37" ht="12"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</row>
    <row r="738" spans="3:37" ht="12"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</row>
    <row r="739" spans="3:37" ht="12"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</row>
    <row r="740" spans="3:37" ht="12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</row>
    <row r="741" spans="3:37" ht="12"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</row>
    <row r="742" spans="3:37" ht="12"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</row>
    <row r="743" spans="3:37" ht="12"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</row>
    <row r="744" spans="3:37" ht="12"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</row>
    <row r="745" spans="3:37" ht="12"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</row>
    <row r="746" spans="3:37" ht="12"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</row>
    <row r="747" spans="3:37" ht="12"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</row>
    <row r="748" spans="3:37" ht="12"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</row>
    <row r="749" spans="3:37" ht="12"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</row>
    <row r="750" spans="3:37" ht="12"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</row>
    <row r="751" spans="3:37" ht="12"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</row>
    <row r="752" spans="3:37" ht="12"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</row>
    <row r="753" spans="3:37" ht="12"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</row>
    <row r="754" spans="3:37" ht="12"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</row>
    <row r="755" spans="3:37" ht="12"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</row>
    <row r="756" spans="3:37" ht="12"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</row>
    <row r="757" spans="3:37" ht="12"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</row>
    <row r="758" spans="3:37" ht="12"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</row>
    <row r="759" spans="3:37" ht="12"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</row>
    <row r="760" spans="3:37" ht="12"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</row>
    <row r="761" spans="3:37" ht="12"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</row>
    <row r="762" spans="3:37" ht="12"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</row>
    <row r="763" spans="3:37" ht="12"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</row>
    <row r="764" spans="3:37" ht="12"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</row>
    <row r="765" spans="3:37" ht="12"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</row>
    <row r="766" spans="3:37" ht="12"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</row>
    <row r="767" spans="3:37" ht="12"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</row>
    <row r="768" spans="3:37" ht="12"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</row>
    <row r="769" spans="3:37" ht="12"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</row>
    <row r="770" spans="3:37" ht="12"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</row>
    <row r="771" spans="3:37" ht="12"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</row>
    <row r="772" spans="3:37" ht="12"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</row>
    <row r="773" spans="3:37" ht="12"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</row>
    <row r="774" spans="3:37" ht="12"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</row>
    <row r="775" spans="3:37" ht="12"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</row>
    <row r="776" spans="3:37" ht="12"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</row>
    <row r="777" spans="3:37" ht="12"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</row>
    <row r="778" spans="3:37" ht="12"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</row>
    <row r="779" spans="3:37" ht="12"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</row>
    <row r="780" spans="3:37" ht="12"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</row>
    <row r="781" spans="3:37" ht="12"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</row>
    <row r="782" spans="3:37" ht="12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</row>
    <row r="783" spans="3:37" ht="12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</row>
    <row r="784" spans="3:37" ht="12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</row>
    <row r="785" spans="3:37" ht="12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</row>
    <row r="786" spans="3:37" ht="12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</row>
    <row r="787" spans="3:37" ht="12"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</row>
    <row r="788" spans="3:37" ht="12"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</row>
    <row r="789" spans="3:37" ht="12"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</row>
    <row r="790" spans="3:37" ht="12"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</row>
    <row r="791" spans="3:37" ht="12"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</row>
    <row r="792" spans="3:37" ht="12"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</row>
    <row r="793" spans="3:37" ht="12"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</row>
    <row r="794" spans="3:37" ht="12"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</row>
    <row r="795" spans="3:37" ht="12"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</row>
    <row r="796" spans="3:37" ht="12"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</row>
    <row r="797" spans="3:37" ht="12"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</row>
    <row r="798" spans="3:37" ht="12"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</row>
    <row r="799" spans="3:37" ht="12"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</row>
    <row r="800" spans="3:37" ht="12"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</row>
    <row r="801" spans="3:37" ht="12"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</row>
    <row r="802" spans="3:37" ht="12"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</row>
    <row r="803" spans="3:37" ht="12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</row>
    <row r="804" spans="3:37" ht="12"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</row>
    <row r="805" spans="3:37" ht="12"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</row>
    <row r="806" spans="3:37" ht="12"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</row>
    <row r="807" spans="3:37" ht="12"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</row>
    <row r="808" spans="3:37" ht="12"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</row>
    <row r="809" spans="3:37" ht="12"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</row>
    <row r="810" spans="3:37" ht="12"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</row>
    <row r="811" spans="3:37" ht="12"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</row>
    <row r="812" spans="3:37" ht="12"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</row>
    <row r="813" spans="3:37" ht="12"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</row>
    <row r="814" spans="3:37" ht="12"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</row>
    <row r="815" spans="3:37" ht="12"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</row>
    <row r="816" spans="3:37" ht="12"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</row>
    <row r="817" spans="3:37" ht="12"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</row>
    <row r="818" spans="3:37" ht="12"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</row>
    <row r="819" spans="3:37" ht="12"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</row>
    <row r="820" spans="3:37" ht="12"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</row>
    <row r="821" spans="3:37" ht="12"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</row>
    <row r="822" spans="3:37" ht="12"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</row>
    <row r="823" spans="3:37" ht="12"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</row>
    <row r="824" spans="3:37" ht="12"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</row>
    <row r="825" spans="3:37" ht="12"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</row>
    <row r="826" spans="3:37" ht="12"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</row>
    <row r="827" spans="3:37" ht="12"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</row>
    <row r="828" spans="3:37" ht="12"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</row>
    <row r="829" spans="3:37" ht="12"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</row>
    <row r="830" spans="3:37" ht="12"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</row>
    <row r="831" spans="3:37" ht="12"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</row>
    <row r="832" spans="3:37" ht="12"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</row>
    <row r="833" spans="3:37" ht="12"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</row>
    <row r="834" spans="3:37" ht="12"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</row>
    <row r="835" spans="3:37" ht="12"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</row>
    <row r="836" spans="3:37" ht="12"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</row>
    <row r="837" spans="3:37" ht="12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</row>
    <row r="838" spans="3:37" ht="12"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</row>
    <row r="839" spans="3:37" ht="12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</row>
    <row r="840" spans="3:37" ht="12"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</row>
    <row r="841" spans="3:37" ht="12"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</row>
    <row r="842" spans="3:37" ht="12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</row>
    <row r="843" spans="3:37" ht="12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</row>
    <row r="844" spans="3:37" ht="12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</row>
    <row r="845" spans="3:37" ht="12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</row>
    <row r="846" spans="3:37" ht="12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</row>
    <row r="847" spans="3:37" ht="12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</row>
    <row r="848" spans="3:37" ht="12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</row>
    <row r="849" spans="3:37" ht="12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</row>
    <row r="850" spans="3:37" ht="12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</row>
    <row r="851" spans="3:37" ht="12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</row>
    <row r="852" spans="3:37" ht="12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</row>
    <row r="853" spans="3:37" ht="12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</row>
    <row r="854" spans="3:37" ht="12"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</row>
    <row r="855" spans="3:37" ht="12"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</row>
    <row r="856" spans="3:37" ht="12"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</row>
    <row r="857" spans="3:37" ht="12"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</row>
    <row r="858" spans="3:37" ht="12"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</row>
    <row r="859" spans="3:37" ht="12"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</row>
    <row r="860" spans="3:37" ht="12"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</row>
    <row r="861" spans="3:37" ht="12"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</row>
    <row r="862" spans="3:37" ht="12"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</row>
    <row r="863" spans="3:37" ht="12"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</row>
    <row r="864" spans="3:37" ht="12"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</row>
    <row r="865" spans="3:37" ht="12"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</row>
    <row r="866" spans="3:37" ht="12"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</row>
    <row r="867" spans="3:37" ht="12"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</row>
    <row r="868" spans="3:37" ht="12"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</row>
    <row r="869" spans="3:37" ht="12"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</row>
    <row r="870" spans="3:37" ht="12"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</row>
    <row r="871" spans="3:37" ht="12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</row>
    <row r="872" spans="3:37" ht="12"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</row>
    <row r="873" spans="3:37" ht="12"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</row>
    <row r="874" spans="3:37" ht="12"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</row>
    <row r="875" spans="3:37" ht="12"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</row>
    <row r="876" spans="3:37" ht="12"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</row>
    <row r="877" spans="3:37" ht="12"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</row>
    <row r="878" spans="3:37" ht="12"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</row>
    <row r="879" spans="3:37" ht="12"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</row>
    <row r="880" spans="3:37" ht="12"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</row>
    <row r="881" spans="3:37" ht="12"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</row>
    <row r="882" spans="3:37" ht="12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</row>
    <row r="883" spans="3:37" ht="12"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</row>
    <row r="884" spans="3:37" ht="12"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</row>
    <row r="885" spans="3:37" ht="12"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</row>
    <row r="886" spans="3:37" ht="12"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</row>
    <row r="887" spans="3:37" ht="12"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</row>
    <row r="888" spans="3:37" ht="12"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</row>
    <row r="889" spans="3:37" ht="12"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</row>
    <row r="890" spans="3:37" ht="12"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</row>
    <row r="891" spans="3:37" ht="12"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</row>
    <row r="892" spans="3:37" ht="12"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</row>
    <row r="893" spans="3:37" ht="12"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</row>
    <row r="894" spans="3:37" ht="12"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</row>
    <row r="895" spans="3:37" ht="12"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</row>
    <row r="896" spans="3:37" ht="12"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</row>
    <row r="897" spans="3:37" ht="12"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</row>
    <row r="898" spans="3:37" ht="12"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</row>
    <row r="899" spans="3:37" ht="12"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</row>
    <row r="900" spans="3:37" ht="12"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</row>
    <row r="901" spans="3:37" ht="12"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</row>
    <row r="902" spans="3:37" ht="12"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</row>
    <row r="903" spans="3:37" ht="12"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</row>
    <row r="904" spans="3:37" ht="12"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</row>
    <row r="905" spans="3:37" ht="12"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</row>
    <row r="906" spans="3:37" ht="12"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</row>
    <row r="907" spans="3:37" ht="12"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</row>
    <row r="908" spans="3:37" ht="12"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</row>
    <row r="909" spans="3:37" ht="12"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</row>
    <row r="910" spans="3:37" ht="12"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</row>
    <row r="911" spans="3:37" ht="12"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</row>
    <row r="912" spans="3:37" ht="12"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</row>
    <row r="913" spans="3:37" ht="12"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</row>
    <row r="914" spans="3:37" ht="12"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</row>
    <row r="915" spans="3:37" ht="12"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</row>
    <row r="916" spans="3:37" ht="12"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</row>
    <row r="917" spans="3:37" ht="12"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</row>
    <row r="918" spans="3:37" ht="12"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</row>
    <row r="919" spans="3:37" ht="12"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</row>
    <row r="920" spans="3:37" ht="12"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</row>
    <row r="921" spans="3:37" ht="12"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</row>
    <row r="922" spans="3:37" ht="12"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</row>
    <row r="923" spans="3:37" ht="12"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</row>
    <row r="924" spans="3:37" ht="12"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</row>
    <row r="925" spans="3:37" ht="12"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</row>
    <row r="926" spans="3:37" ht="12"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</row>
    <row r="927" spans="3:37" ht="12"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</row>
    <row r="928" spans="3:37" ht="12"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</row>
    <row r="929" spans="3:37" ht="12"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</row>
    <row r="930" spans="3:37" ht="12"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</row>
    <row r="931" spans="3:37" ht="12"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</row>
    <row r="932" spans="3:37" ht="12"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</row>
    <row r="933" spans="3:37" ht="12"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</row>
    <row r="934" spans="3:37" ht="12"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</row>
    <row r="935" spans="3:37" ht="12"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</row>
    <row r="936" spans="3:37" ht="12"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</row>
    <row r="937" spans="3:37" ht="12"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</row>
    <row r="938" spans="3:37" ht="12"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</row>
    <row r="939" spans="3:37" ht="12"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</row>
    <row r="940" spans="3:37" ht="12"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</row>
    <row r="941" spans="3:37" ht="12"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</row>
    <row r="942" spans="3:37" ht="12"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</row>
    <row r="943" spans="3:37" ht="12"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</row>
    <row r="944" spans="3:37" ht="12"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</row>
    <row r="945" spans="3:37" ht="12"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</row>
    <row r="946" spans="3:37" ht="12"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</row>
    <row r="947" spans="3:37" ht="12"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</row>
    <row r="948" spans="3:37" ht="12"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</row>
    <row r="949" spans="3:37" ht="12"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</row>
    <row r="950" spans="3:37" ht="12"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</row>
    <row r="951" spans="3:37" ht="12"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</row>
    <row r="952" spans="3:37" ht="12"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</row>
    <row r="953" spans="3:37" ht="12"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</row>
    <row r="954" spans="3:37" ht="12"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</row>
    <row r="955" spans="3:37" ht="12"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</row>
    <row r="956" spans="3:37" ht="12"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</row>
    <row r="957" spans="3:37" ht="12"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</row>
    <row r="958" spans="3:37" ht="12"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</row>
    <row r="959" spans="3:37" ht="12"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</row>
    <row r="960" spans="3:37" ht="12"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</row>
    <row r="961" spans="3:37" ht="12"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</row>
    <row r="962" spans="3:37" ht="12"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</row>
    <row r="963" spans="3:37" ht="12"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</row>
    <row r="964" spans="3:37" ht="12"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</row>
    <row r="965" spans="3:37" ht="12"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</row>
    <row r="966" spans="3:37" ht="12"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</row>
    <row r="967" spans="3:37" ht="12"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</row>
    <row r="968" spans="3:37" ht="12"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</row>
    <row r="969" spans="3:37" ht="12"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</row>
    <row r="970" spans="3:37" ht="12"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</row>
    <row r="971" spans="3:37" ht="12"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</row>
    <row r="972" spans="3:37" ht="12"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</row>
    <row r="973" spans="3:37" ht="12"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</row>
    <row r="974" spans="3:37" ht="12"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</row>
    <row r="975" spans="3:37" ht="12"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</row>
    <row r="976" spans="3:37" ht="12"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</row>
    <row r="977" spans="3:37" ht="12"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</row>
    <row r="978" spans="3:37" ht="12"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</row>
    <row r="979" spans="3:37" ht="12"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</row>
    <row r="980" spans="3:37" ht="12"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</row>
    <row r="981" spans="3:37" ht="12"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</row>
    <row r="982" spans="3:37" ht="12"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</row>
    <row r="983" spans="3:37" ht="12"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</row>
    <row r="984" spans="3:37" ht="12"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</row>
    <row r="985" spans="3:37" ht="12"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</row>
    <row r="986" spans="3:37" ht="12"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</row>
    <row r="987" spans="3:37" ht="12"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</row>
    <row r="988" spans="3:37" ht="12"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</row>
    <row r="989" spans="3:37" ht="12"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</row>
    <row r="990" spans="3:37" ht="12"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</row>
    <row r="991" spans="3:37" ht="12"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</row>
    <row r="992" spans="3:37" ht="12"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</row>
    <row r="993" spans="3:37" ht="12"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</row>
    <row r="994" spans="3:37" ht="12"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</row>
    <row r="995" spans="3:37" ht="12"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</row>
    <row r="996" spans="3:37" ht="12"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</row>
    <row r="997" spans="3:37" ht="12"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</row>
    <row r="998" spans="3:37" ht="12"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</row>
    <row r="999" spans="3:37" ht="12"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</row>
    <row r="1000" spans="3:37" ht="12"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</row>
    <row r="1001" spans="3:37" ht="12"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</row>
    <row r="1002" spans="3:37" ht="12"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</row>
    <row r="1003" spans="3:37" ht="12"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</row>
    <row r="1004" spans="3:37" ht="12"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</row>
    <row r="1005" spans="3:37" ht="12"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</row>
    <row r="1006" spans="3:37" ht="12"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</row>
    <row r="1007" spans="3:37" ht="12"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</row>
    <row r="1008" spans="3:37" ht="12"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</row>
    <row r="1009" spans="3:37" ht="12"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</row>
    <row r="1010" spans="3:37" ht="12"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</row>
    <row r="1011" spans="3:37" ht="12"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</row>
    <row r="1012" spans="3:37" ht="12"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</row>
    <row r="1013" spans="3:37" ht="12"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</row>
    <row r="1014" spans="3:37" ht="12"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</row>
    <row r="1015" spans="3:37" ht="12"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</row>
    <row r="1016" spans="3:37" ht="12"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</row>
    <row r="1017" spans="3:37" ht="12"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</row>
    <row r="1018" spans="3:37" ht="12"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</row>
    <row r="1019" spans="3:37" ht="12"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</row>
    <row r="1020" spans="3:37" ht="12"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</row>
    <row r="1021" spans="3:37" ht="12"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</row>
    <row r="1022" spans="3:37" ht="12"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</row>
    <row r="1023" spans="3:37" ht="12"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</row>
    <row r="1024" spans="3:37" ht="12"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</row>
    <row r="1025" spans="3:37" ht="12"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</row>
    <row r="1026" spans="3:37" ht="12"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</row>
    <row r="1027" spans="3:37" ht="12"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</row>
    <row r="1028" spans="3:37" ht="12"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</row>
    <row r="1029" spans="3:37" ht="12"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</row>
    <row r="1030" spans="3:37" ht="12"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</row>
    <row r="1031" spans="3:37" ht="12"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</row>
    <row r="1032" spans="3:37" ht="12"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</row>
    <row r="1033" spans="3:37" ht="12"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</row>
    <row r="1034" spans="3:37" ht="12"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</row>
    <row r="1035" spans="3:37" ht="12"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</row>
    <row r="1036" spans="3:37" ht="12"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</row>
    <row r="1037" spans="3:37" ht="12"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</row>
    <row r="1038" spans="3:37" ht="12"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</row>
    <row r="1039" spans="3:37" ht="12"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</row>
    <row r="1040" spans="3:37" ht="12"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</row>
    <row r="1041" spans="3:37" ht="12"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</row>
    <row r="1042" spans="3:37" ht="12"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</row>
    <row r="1043" spans="3:37" ht="12"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</row>
    <row r="1044" spans="3:37" ht="12"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</row>
    <row r="1045" spans="3:37" ht="12"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</row>
    <row r="1046" spans="3:37" ht="12"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</row>
    <row r="1047" spans="3:37" ht="12"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</row>
    <row r="1048" spans="3:37" ht="12"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</row>
    <row r="1049" spans="3:37" ht="12"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</row>
    <row r="1050" spans="3:37" ht="12"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</row>
    <row r="1051" spans="3:37" ht="12"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</row>
    <row r="1052" spans="3:37" ht="12"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</row>
    <row r="1053" spans="3:37" ht="12"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</row>
    <row r="1054" spans="3:37" ht="12"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</row>
    <row r="1055" spans="3:37" ht="12"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</row>
    <row r="1056" spans="3:37" ht="12"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</row>
    <row r="1057" spans="3:37" ht="12"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</row>
    <row r="1058" spans="3:37" ht="12"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</row>
    <row r="1059" spans="3:37" ht="12"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</row>
    <row r="1060" spans="3:37" ht="12"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</row>
    <row r="1061" spans="3:37" ht="12"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</row>
    <row r="1062" spans="3:37" ht="12"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</row>
    <row r="1063" spans="3:37" ht="12"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</row>
    <row r="1064" spans="3:37" ht="12"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</row>
    <row r="1065" spans="3:37" ht="12"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</row>
    <row r="1066" spans="3:37" ht="12"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</row>
    <row r="1067" spans="3:37" ht="12"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</row>
    <row r="1068" spans="3:37" ht="12"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</row>
    <row r="1069" spans="3:37" ht="12"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</row>
    <row r="1070" spans="3:37" ht="12"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</row>
    <row r="1071" spans="3:37" ht="12"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</row>
    <row r="1072" spans="3:37" ht="12"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</row>
    <row r="1073" spans="3:37" ht="12"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</row>
    <row r="1074" spans="3:37" ht="12"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</row>
    <row r="1075" spans="3:37" ht="12"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</row>
    <row r="1076" spans="3:37" ht="12"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</row>
    <row r="1077" spans="3:37" ht="12"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</row>
    <row r="1078" spans="3:37" ht="12"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</row>
    <row r="1079" spans="3:37" ht="12"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</row>
    <row r="1080" spans="3:37" ht="12"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</row>
    <row r="1081" spans="3:37" ht="12"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</row>
    <row r="1082" spans="3:37" ht="12"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</row>
    <row r="1083" spans="3:37" ht="12"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</row>
    <row r="1084" spans="3:37" ht="12"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</row>
    <row r="1085" spans="3:37" ht="12"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</row>
    <row r="1086" spans="3:37" ht="12"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</row>
    <row r="1087" spans="3:37" ht="12"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</row>
    <row r="1088" spans="3:37" ht="12"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</row>
    <row r="1089" spans="3:37" ht="12"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</row>
    <row r="1090" spans="3:37" ht="12"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</row>
    <row r="1091" spans="3:37" ht="12"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</row>
    <row r="1092" spans="3:37" ht="12"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</row>
    <row r="1093" spans="3:37" ht="12"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</row>
    <row r="1094" spans="3:37" ht="12"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</row>
    <row r="1095" spans="3:37" ht="12"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</row>
    <row r="1096" spans="3:37" ht="12"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</row>
    <row r="1097" spans="3:37" ht="12"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</row>
    <row r="1098" spans="3:37" ht="12"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</row>
    <row r="1099" spans="3:37" ht="12"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</row>
    <row r="1100" spans="3:37" ht="12"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</row>
    <row r="1101" spans="3:37" ht="12"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</row>
    <row r="1102" spans="3:37" ht="12"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</row>
    <row r="1103" spans="3:37" ht="12"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</row>
    <row r="1104" spans="3:37" ht="12"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</row>
    <row r="1105" spans="3:37" ht="12"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</row>
    <row r="1106" spans="3:37" ht="12"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</row>
    <row r="1107" spans="3:37" ht="12"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</row>
    <row r="1108" spans="3:37" ht="12"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</row>
    <row r="1109" spans="3:37" ht="12"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</row>
    <row r="1110" spans="3:37" ht="12"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</row>
    <row r="1111" spans="3:37" ht="12"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</row>
    <row r="1112" spans="3:37" ht="12"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</row>
    <row r="1113" spans="3:37" ht="12"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</row>
    <row r="1114" spans="3:37" ht="12"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</row>
    <row r="1115" spans="3:37" ht="12"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</row>
    <row r="1116" spans="3:37" ht="12"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</row>
    <row r="1117" spans="3:37" ht="12"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</row>
    <row r="1118" spans="3:37" ht="12"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</row>
    <row r="1119" spans="3:37" ht="12"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</row>
    <row r="1120" spans="3:37" ht="12"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</row>
    <row r="1121" spans="3:37" ht="12"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</row>
    <row r="1122" spans="3:37" ht="12"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</row>
    <row r="1123" spans="3:37" ht="12"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</row>
    <row r="1124" spans="3:37" ht="12"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</row>
    <row r="1125" spans="3:37" ht="12"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</row>
    <row r="1126" spans="3:37" ht="12"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</row>
    <row r="1127" spans="3:37" ht="12"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</row>
    <row r="1128" spans="3:37" ht="12"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</row>
    <row r="1129" spans="3:37" ht="12"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</row>
    <row r="1130" spans="3:37" ht="12"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</row>
    <row r="1131" spans="3:37" ht="12"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</row>
    <row r="1132" spans="3:37" ht="12"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</row>
    <row r="1133" spans="3:37" ht="12"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</row>
    <row r="1134" spans="3:37" ht="12"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</row>
    <row r="1135" spans="3:37" ht="12"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</row>
    <row r="1136" spans="3:37" ht="12"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</row>
    <row r="1137" spans="3:37" ht="12"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</row>
    <row r="1138" spans="3:37" ht="12"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</row>
    <row r="1139" spans="3:37" ht="12"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</row>
    <row r="1140" spans="3:37" ht="12"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</row>
    <row r="1141" spans="3:37" ht="12"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</row>
    <row r="1142" spans="3:37" ht="12"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</row>
    <row r="1143" spans="3:37" ht="12"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</row>
    <row r="1144" spans="3:37" ht="12"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</row>
    <row r="1145" spans="3:37" ht="12"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</row>
    <row r="1146" spans="3:37" ht="12"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</row>
    <row r="1147" spans="3:37" ht="12"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</row>
    <row r="1148" spans="3:37" ht="12"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</row>
    <row r="1149" spans="3:37" ht="12"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</row>
    <row r="1150" spans="3:37" ht="12"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</row>
    <row r="1151" spans="3:37" ht="12"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</row>
    <row r="1152" spans="3:37" ht="12"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</row>
    <row r="1153" spans="3:37" ht="12"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</row>
    <row r="1154" spans="3:37" ht="12"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</row>
    <row r="1155" spans="3:37" ht="12"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</row>
    <row r="1156" spans="3:37" ht="12"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</row>
    <row r="1157" spans="3:37" ht="12"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</row>
    <row r="1158" spans="3:37" ht="12"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</row>
    <row r="1159" spans="3:37" ht="12"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</row>
    <row r="1160" spans="3:37" ht="12"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</row>
    <row r="1161" spans="3:37" ht="12"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</row>
    <row r="1162" spans="3:37" ht="12"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</row>
    <row r="1163" spans="3:37" ht="12"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</row>
    <row r="1164" spans="3:37" ht="12"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</row>
    <row r="1165" spans="3:37" ht="12"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</row>
    <row r="1166" spans="3:37" ht="12"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</row>
    <row r="1167" spans="3:37" ht="12"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</row>
    <row r="1168" spans="3:37" ht="12"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</row>
    <row r="1169" spans="3:37" ht="12"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</row>
    <row r="1170" spans="3:37" ht="12"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</row>
    <row r="1171" spans="3:37" ht="12"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</row>
    <row r="1172" spans="3:37" ht="12"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</row>
    <row r="1173" spans="3:37" ht="12"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</row>
    <row r="1174" spans="3:37" ht="12"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</row>
    <row r="1175" spans="3:37" ht="12"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</row>
    <row r="1176" spans="3:37" ht="12"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</row>
    <row r="1177" spans="3:37" ht="12"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</row>
    <row r="1178" spans="3:37" ht="12"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</row>
    <row r="1179" spans="3:37" ht="12"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</row>
    <row r="1180" spans="3:37" ht="12"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</row>
    <row r="1181" spans="3:37" ht="12"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</row>
    <row r="1182" spans="3:37" ht="12"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</row>
    <row r="1183" spans="3:37" ht="12"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</row>
    <row r="1184" spans="3:37" ht="12"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</row>
    <row r="1185" spans="3:37" ht="12"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</row>
    <row r="1186" spans="3:37" ht="12"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</row>
    <row r="1187" spans="3:37" ht="12"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</row>
    <row r="1188" spans="3:37" ht="12"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</row>
    <row r="1189" spans="3:37" ht="12"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</row>
    <row r="1190" spans="3:37" ht="12"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</row>
    <row r="1191" spans="3:37" ht="12"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</row>
    <row r="1192" spans="3:37" ht="12"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</row>
    <row r="1193" spans="3:37" ht="12"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</row>
    <row r="1194" spans="3:37" ht="12"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</row>
    <row r="1195" spans="3:37" ht="12"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</row>
    <row r="1196" spans="3:37" ht="12"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</row>
    <row r="1197" spans="3:37" ht="12"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</row>
    <row r="1198" spans="3:37" ht="12"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</row>
    <row r="1199" spans="3:37" ht="12"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</row>
    <row r="1200" spans="3:37" ht="12"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</row>
    <row r="1201" spans="3:37" ht="12"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</row>
    <row r="1202" spans="3:37" ht="12"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</row>
    <row r="1203" spans="3:37" ht="12"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</row>
    <row r="1204" spans="3:37" ht="12"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</row>
    <row r="1205" spans="3:37" ht="12"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</row>
    <row r="1206" spans="3:37" ht="12"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</row>
    <row r="1207" spans="3:37" ht="12"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</row>
    <row r="1208" spans="3:37" ht="12"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</row>
    <row r="1209" spans="3:37" ht="12"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</row>
    <row r="1210" spans="3:37" ht="12"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</row>
    <row r="1211" spans="3:37" ht="12"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</row>
    <row r="1212" spans="3:37" ht="12"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</row>
    <row r="1213" spans="3:37" ht="12"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</row>
    <row r="1214" spans="3:37" ht="12"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</row>
    <row r="1215" spans="3:37" ht="12"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</row>
    <row r="1216" spans="3:37" ht="12"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</row>
    <row r="1217" spans="3:37" ht="12"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</row>
    <row r="1218" spans="3:37" ht="12"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</row>
    <row r="1219" spans="3:37" ht="12"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</row>
    <row r="1220" spans="3:37" ht="12"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</row>
    <row r="1221" spans="3:37" ht="12"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</row>
    <row r="1222" spans="3:37" ht="12"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</row>
    <row r="1223" spans="3:37" ht="12"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</row>
    <row r="1224" spans="3:37" ht="12"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</row>
    <row r="1225" spans="3:37" ht="12"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</row>
    <row r="1226" spans="3:37" ht="12"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</row>
    <row r="1227" spans="3:37" ht="12"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</row>
    <row r="1228" spans="3:37" ht="12"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</row>
    <row r="1229" spans="3:37" ht="12"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</row>
    <row r="1230" spans="3:37" ht="12"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</row>
    <row r="1231" spans="3:37" ht="12"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</row>
    <row r="1232" spans="3:37" ht="12"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</row>
    <row r="1233" spans="3:37" ht="12"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</row>
    <row r="1234" spans="3:37" ht="12"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</row>
    <row r="1235" spans="3:37" ht="12"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</row>
    <row r="1236" spans="3:37" ht="12"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</row>
    <row r="1237" spans="3:37" ht="12"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</row>
    <row r="1238" spans="3:37" ht="12"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</row>
    <row r="1239" spans="3:37" ht="12"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</row>
    <row r="1240" spans="3:37" ht="12"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</row>
    <row r="1241" spans="3:37" ht="12"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</row>
    <row r="1242" spans="3:37" ht="12"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</row>
    <row r="1243" spans="3:37" ht="12"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</row>
    <row r="1244" spans="3:37" ht="12"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</row>
    <row r="1245" spans="3:37" ht="12"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</row>
    <row r="1246" spans="3:37" ht="12"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</row>
    <row r="1247" spans="3:37" ht="12"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</row>
    <row r="1248" spans="3:37" ht="12"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</row>
    <row r="1249" spans="3:37" ht="12"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</row>
    <row r="1250" spans="3:37" ht="12"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</row>
    <row r="1251" spans="3:37" ht="12"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</row>
    <row r="1252" spans="3:37" ht="12"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</row>
    <row r="1253" spans="3:37" ht="12"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</row>
    <row r="1254" spans="3:37" ht="12"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</row>
    <row r="1255" spans="3:37" ht="12"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</row>
    <row r="1256" spans="3:37" ht="12"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</row>
    <row r="1257" spans="3:37" ht="12"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</row>
    <row r="1258" spans="3:37" ht="12"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</row>
    <row r="1259" spans="3:37" ht="12"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</row>
    <row r="1260" spans="3:37" ht="12"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</row>
    <row r="1261" spans="3:37" ht="12"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</row>
    <row r="1262" spans="3:37" ht="12"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</row>
    <row r="1263" spans="3:37" ht="12"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</row>
    <row r="1264" spans="3:37" ht="12"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</row>
    <row r="1265" spans="3:37" ht="12"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</row>
    <row r="1266" spans="3:37" ht="12"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</row>
    <row r="1267" spans="3:37" ht="12"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</row>
    <row r="1268" spans="3:37" ht="12"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</row>
    <row r="1269" spans="3:37" ht="12"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</row>
    <row r="1270" spans="3:37" ht="12"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</row>
    <row r="1271" spans="3:37" ht="12"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</row>
    <row r="1272" spans="3:37" ht="12"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</row>
    <row r="1273" spans="3:37" ht="12"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</row>
    <row r="1274" spans="3:37" ht="12"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</row>
    <row r="1275" spans="3:37" ht="12"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</row>
    <row r="1276" spans="3:37" ht="12"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</row>
    <row r="1277" spans="3:37" ht="12"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</row>
    <row r="1278" spans="3:37" ht="12"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</row>
    <row r="1279" spans="3:37" ht="12"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</row>
    <row r="1280" spans="3:37" ht="12"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</row>
    <row r="1281" spans="3:37" ht="12"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</row>
    <row r="1282" spans="3:37" ht="12"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</row>
    <row r="1283" spans="3:37" ht="12"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</row>
    <row r="1284" spans="3:37" ht="12"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</row>
    <row r="1285" spans="3:37" ht="12"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</row>
    <row r="1286" spans="3:37" ht="12"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</row>
    <row r="1287" spans="3:37" ht="12"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</row>
    <row r="1288" spans="3:37" ht="12"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</row>
    <row r="1289" spans="3:37" ht="12"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</row>
    <row r="1290" spans="3:37" ht="12"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</row>
    <row r="1291" spans="3:37" ht="12"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</row>
    <row r="1292" spans="3:37" ht="12"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</row>
    <row r="1293" spans="3:37" ht="12"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</row>
    <row r="1294" spans="3:37" ht="12"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</row>
    <row r="1295" spans="3:37" ht="12"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</row>
    <row r="1296" spans="3:37" ht="12"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</row>
    <row r="1297" spans="3:37" ht="12"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</row>
    <row r="1298" spans="3:37" ht="12"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</row>
    <row r="1299" spans="3:37" ht="12"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</row>
    <row r="1300" spans="3:37" ht="12"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</row>
    <row r="1301" spans="3:37" ht="12"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</row>
    <row r="1302" spans="3:37" ht="12"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</row>
    <row r="1303" spans="3:37" ht="12"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</row>
    <row r="1304" spans="3:37" ht="12"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</row>
    <row r="1305" spans="3:37" ht="12"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</row>
    <row r="1306" spans="3:37" ht="12"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</row>
    <row r="1307" spans="3:37" ht="12"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</row>
    <row r="1308" spans="3:37" ht="12"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</row>
    <row r="1309" spans="3:37" ht="12"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</row>
    <row r="1310" spans="3:37" ht="12"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</row>
    <row r="1311" spans="3:37" ht="12"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</row>
    <row r="1312" spans="3:37" ht="12"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</row>
    <row r="1313" spans="3:37" ht="12"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</row>
    <row r="1314" spans="3:37" ht="12"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</row>
    <row r="1315" spans="3:37" ht="12"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</row>
    <row r="1316" spans="3:37" ht="12"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</row>
    <row r="1317" spans="3:37" ht="12"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</row>
    <row r="1318" spans="3:37" ht="12"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</row>
    <row r="1319" spans="3:37" ht="12"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</row>
    <row r="1320" spans="3:37" ht="12"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</row>
    <row r="1321" spans="3:37" ht="12"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</row>
    <row r="1322" spans="3:37" ht="12"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</row>
    <row r="1323" spans="3:37" ht="12"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</row>
    <row r="1324" spans="3:37" ht="12"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</row>
    <row r="1325" spans="3:37" ht="12"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</row>
    <row r="1326" spans="3:37" ht="12"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</row>
    <row r="1327" spans="3:37" ht="12"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</row>
    <row r="1328" spans="3:37" ht="12"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</row>
    <row r="1329" spans="3:37" ht="12"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</row>
    <row r="1330" spans="3:37" ht="12"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</row>
    <row r="1331" spans="3:37" ht="12"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</row>
    <row r="1332" spans="3:37" ht="12"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</row>
    <row r="1333" spans="3:37" ht="12"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</row>
    <row r="1334" spans="3:37" ht="12"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</row>
    <row r="1335" spans="3:37" ht="12"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</row>
    <row r="1336" spans="3:37" ht="12"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</row>
    <row r="1337" spans="3:37" ht="12"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</row>
    <row r="1338" spans="3:37" ht="12"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</row>
    <row r="1339" spans="3:37" ht="12"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</row>
    <row r="1340" spans="3:37" ht="12"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</row>
    <row r="1341" spans="3:37" ht="12"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</row>
    <row r="1342" spans="3:37" ht="12"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</row>
    <row r="1343" spans="3:37" ht="12"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</row>
    <row r="1344" spans="3:37" ht="12"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</row>
    <row r="1345" spans="3:37" ht="12"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</row>
    <row r="1346" spans="3:37" ht="12"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</row>
    <row r="1347" spans="3:37" ht="12"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</row>
    <row r="1348" spans="3:37" ht="12"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</row>
    <row r="1349" spans="3:37" ht="12"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</row>
    <row r="1350" spans="3:37" ht="12"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</row>
    <row r="1351" spans="3:37" ht="12"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</row>
    <row r="1352" spans="3:37" ht="12"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</row>
    <row r="1353" spans="3:37" ht="12"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</row>
    <row r="1354" spans="3:37" ht="12"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</row>
    <row r="1355" spans="3:37" ht="12"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</row>
    <row r="1356" spans="3:37" ht="12"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</row>
    <row r="1357" spans="3:37" ht="12"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</row>
    <row r="1358" spans="3:37" ht="12"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</row>
    <row r="1359" spans="3:37" ht="12"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</row>
    <row r="1360" spans="3:37" ht="12"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</row>
    <row r="1361" spans="3:37" ht="12"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</row>
    <row r="1362" spans="3:37" ht="12"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</row>
    <row r="1363" spans="3:37" ht="12"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</row>
    <row r="1364" spans="3:37" ht="12"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</row>
    <row r="1365" spans="3:37" ht="12"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</row>
    <row r="1366" spans="3:37" ht="12"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</row>
    <row r="1367" spans="3:37" ht="12"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</row>
    <row r="1368" spans="3:37" ht="12"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</row>
    <row r="1369" spans="3:37" ht="12"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</row>
    <row r="1370" spans="3:37" ht="12"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</row>
    <row r="1371" spans="3:37" ht="12"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</row>
    <row r="1372" spans="3:37" ht="12"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</row>
    <row r="1373" spans="3:37" ht="12"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</row>
    <row r="1374" spans="3:37" ht="12"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</row>
    <row r="1375" spans="3:37" ht="12"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</row>
    <row r="1376" spans="3:37" ht="12"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</row>
    <row r="1377" spans="3:37" ht="12"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</row>
    <row r="1378" spans="3:37" ht="12"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</row>
    <row r="1379" spans="3:37" ht="12"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</row>
    <row r="1380" spans="3:37" ht="12"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</row>
    <row r="1381" spans="3:37" ht="12"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</row>
    <row r="1382" spans="3:37" ht="12"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</row>
    <row r="1383" spans="3:37" ht="12"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</row>
    <row r="1384" spans="3:37" ht="12"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</row>
    <row r="1385" spans="3:37" ht="12"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</row>
    <row r="1386" spans="3:37" ht="12"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</row>
    <row r="1387" spans="3:37" ht="12"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</row>
    <row r="1388" spans="3:37" ht="12"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</row>
    <row r="1389" spans="3:37" ht="12"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</row>
    <row r="1390" spans="3:37" ht="12"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</row>
    <row r="1391" spans="3:37" ht="12"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</row>
    <row r="1392" spans="3:37" ht="12"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</row>
    <row r="1393" spans="3:37" ht="12"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</row>
    <row r="1394" spans="3:37" ht="12"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</row>
    <row r="1395" spans="3:37" ht="12"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</row>
    <row r="1396" spans="3:37" ht="12"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</row>
    <row r="1397" spans="3:37" ht="12"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</row>
    <row r="1398" spans="3:37" ht="12"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</row>
    <row r="1399" spans="3:37" ht="12"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</row>
    <row r="1400" spans="3:37" ht="12"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</row>
    <row r="1401" spans="3:37" ht="12"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</row>
    <row r="1402" spans="3:37" ht="12"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</row>
    <row r="1403" spans="3:37" ht="12"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</row>
    <row r="1404" spans="3:37" ht="12"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</row>
    <row r="1405" spans="3:37" ht="12"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</row>
    <row r="1406" spans="3:37" ht="12"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</row>
    <row r="1407" spans="3:37" ht="12"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</row>
    <row r="1408" spans="3:37" ht="12"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</row>
    <row r="1409" spans="3:37" ht="12"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</row>
    <row r="1410" spans="3:37" ht="12"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</row>
    <row r="1411" spans="3:37" ht="12"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</row>
    <row r="1412" spans="3:37" ht="12"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</row>
    <row r="1413" spans="3:37" ht="12"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</row>
    <row r="1414" spans="3:37" ht="12"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</row>
    <row r="1415" spans="3:37" ht="12"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</row>
    <row r="1416" spans="3:37" ht="12"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</row>
    <row r="1417" spans="3:37" ht="12"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</row>
    <row r="1418" spans="3:37" ht="12"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</row>
    <row r="1419" spans="3:37" ht="12"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</row>
    <row r="1420" spans="3:37" ht="12"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</row>
    <row r="1421" spans="3:37" ht="12"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</row>
    <row r="1422" spans="3:37" ht="12"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</row>
    <row r="1423" spans="3:37" ht="12"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</row>
    <row r="1424" spans="3:37" ht="12"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</row>
    <row r="1425" spans="3:37" ht="12"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</row>
    <row r="1426" spans="3:37" ht="12"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</row>
    <row r="1427" spans="3:37" ht="12"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</row>
    <row r="1428" spans="3:37" ht="12"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</row>
    <row r="1429" spans="3:37" ht="12"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</row>
    <row r="1430" spans="3:37" ht="12"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</row>
    <row r="1431" spans="3:37" ht="12"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</row>
    <row r="1432" spans="3:37" ht="12"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</row>
    <row r="1433" spans="3:37" ht="12"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/>
      <c r="AJ1433" s="20"/>
      <c r="AK1433" s="20"/>
    </row>
    <row r="1434" spans="3:37" ht="12"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</row>
    <row r="1435" spans="3:37" ht="12"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20"/>
      <c r="AK1435" s="20"/>
    </row>
    <row r="1436" spans="3:37" ht="12"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</row>
    <row r="1437" spans="3:37" ht="12"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</row>
    <row r="1438" spans="3:37" ht="12"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</row>
    <row r="1439" spans="3:37" ht="12"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20"/>
      <c r="AK1439" s="20"/>
    </row>
    <row r="1440" spans="3:37" ht="12"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106" t="s">
        <v>43</v>
      </c>
      <c r="C1" s="106"/>
      <c r="D1" s="106"/>
      <c r="E1" s="107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spans="2:4" ht="15">
      <c r="B3" s="108" t="s">
        <v>10</v>
      </c>
      <c r="C3" s="108"/>
      <c r="D3" s="108"/>
    </row>
    <row r="4" spans="2:8" ht="15.75" customHeight="1">
      <c r="B4" s="52" t="s">
        <v>9</v>
      </c>
      <c r="C4" s="75">
        <f>'Geometry Function'!D4</f>
        <v>4.23</v>
      </c>
      <c r="D4" s="53" t="s">
        <v>13</v>
      </c>
      <c r="E4" s="46"/>
      <c r="F4" s="108" t="s">
        <v>14</v>
      </c>
      <c r="G4" s="108"/>
      <c r="H4" s="108"/>
    </row>
    <row r="5" spans="3:5" ht="15">
      <c r="C5" s="18"/>
      <c r="D5" s="5"/>
      <c r="E5" s="18"/>
    </row>
    <row r="6" spans="3:5" ht="15">
      <c r="C6" s="18"/>
      <c r="E6" s="18"/>
    </row>
    <row r="7" spans="2:7" ht="15">
      <c r="B7" s="68" t="s">
        <v>12</v>
      </c>
      <c r="C7" s="69" t="s">
        <v>11</v>
      </c>
      <c r="F7" s="68" t="s">
        <v>12</v>
      </c>
      <c r="G7" s="69" t="s">
        <v>11</v>
      </c>
    </row>
    <row r="8" spans="2:7" ht="15">
      <c r="B8" s="76">
        <v>0.1</v>
      </c>
      <c r="C8" s="40">
        <v>0.911</v>
      </c>
      <c r="F8" s="76">
        <v>0.1</v>
      </c>
      <c r="G8" s="45">
        <v>0.494</v>
      </c>
    </row>
    <row r="9" spans="2:7" ht="15">
      <c r="B9" s="39">
        <v>0.15</v>
      </c>
      <c r="C9" s="41">
        <v>1.21</v>
      </c>
      <c r="F9" s="39">
        <v>0.15</v>
      </c>
      <c r="G9" s="45">
        <v>0.831</v>
      </c>
    </row>
    <row r="10" spans="2:7" ht="15">
      <c r="B10" s="39">
        <v>0.25</v>
      </c>
      <c r="C10" s="41">
        <v>1.37</v>
      </c>
      <c r="F10" s="39">
        <v>0.25</v>
      </c>
      <c r="G10" s="45">
        <v>1.154</v>
      </c>
    </row>
    <row r="11" spans="2:7" ht="15">
      <c r="B11" s="76">
        <v>0.3</v>
      </c>
      <c r="C11" s="41">
        <v>1.38</v>
      </c>
      <c r="F11" s="76">
        <v>0.3</v>
      </c>
      <c r="G11" s="45">
        <v>1.22</v>
      </c>
    </row>
    <row r="12" spans="2:7" ht="15">
      <c r="B12" s="76">
        <v>0.4</v>
      </c>
      <c r="C12" s="41">
        <v>1.36</v>
      </c>
      <c r="F12" s="76">
        <v>0.4</v>
      </c>
      <c r="G12" s="45">
        <v>1.269</v>
      </c>
    </row>
    <row r="13" spans="2:7" ht="15">
      <c r="B13" s="76">
        <v>0.5</v>
      </c>
      <c r="C13" s="41">
        <v>1.3</v>
      </c>
      <c r="F13" s="76">
        <v>0.5</v>
      </c>
      <c r="G13" s="45">
        <v>1.248</v>
      </c>
    </row>
    <row r="14" spans="2:7" ht="15">
      <c r="B14" s="39">
        <v>0.75</v>
      </c>
      <c r="C14" s="79">
        <v>1.15</v>
      </c>
      <c r="F14" s="39">
        <v>0.75</v>
      </c>
      <c r="G14" s="81">
        <v>1.137</v>
      </c>
    </row>
    <row r="15" spans="2:7" ht="15">
      <c r="B15" s="77">
        <v>1</v>
      </c>
      <c r="C15" s="42">
        <v>1</v>
      </c>
      <c r="F15" s="77">
        <v>1</v>
      </c>
      <c r="G15" s="78">
        <v>1</v>
      </c>
    </row>
    <row r="16" spans="2:7" ht="15">
      <c r="B16" s="76">
        <v>1.5</v>
      </c>
      <c r="C16" s="40">
        <v>0.749</v>
      </c>
      <c r="F16" s="76">
        <v>1.5</v>
      </c>
      <c r="G16" s="45">
        <v>0.755</v>
      </c>
    </row>
    <row r="17" spans="2:7" ht="15">
      <c r="B17" s="77">
        <v>2</v>
      </c>
      <c r="C17" s="40">
        <v>0.555</v>
      </c>
      <c r="F17" s="77">
        <v>2</v>
      </c>
      <c r="G17" s="45">
        <v>0.561</v>
      </c>
    </row>
    <row r="18" spans="2:7" ht="15">
      <c r="B18" s="76">
        <v>2.5</v>
      </c>
      <c r="C18" s="45">
        <v>0.41</v>
      </c>
      <c r="F18" s="76">
        <v>2.5</v>
      </c>
      <c r="G18" s="45">
        <v>0.415</v>
      </c>
    </row>
    <row r="19" spans="2:7" ht="15">
      <c r="B19" s="77">
        <v>3</v>
      </c>
      <c r="C19" s="40">
        <v>0.302</v>
      </c>
      <c r="F19" s="77">
        <v>3</v>
      </c>
      <c r="G19" s="45">
        <v>0.306</v>
      </c>
    </row>
    <row r="20" spans="2:7" ht="15">
      <c r="B20" s="76">
        <v>3.5</v>
      </c>
      <c r="C20" s="80">
        <v>0.223</v>
      </c>
      <c r="F20" s="76">
        <v>3.5</v>
      </c>
      <c r="G20" s="81">
        <v>0.226</v>
      </c>
    </row>
    <row r="21" spans="2:7" ht="15">
      <c r="B21" s="77">
        <v>4</v>
      </c>
      <c r="C21" s="40">
        <v>0.163</v>
      </c>
      <c r="F21" s="77">
        <v>4</v>
      </c>
      <c r="G21" s="45">
        <v>0.165</v>
      </c>
    </row>
    <row r="22" spans="2:7" ht="15">
      <c r="B22" s="77">
        <v>5</v>
      </c>
      <c r="C22" s="43">
        <v>0.0887</v>
      </c>
      <c r="F22" s="77">
        <v>5</v>
      </c>
      <c r="G22" s="47">
        <v>0.09</v>
      </c>
    </row>
    <row r="23" spans="2:7" ht="15">
      <c r="B23" s="77">
        <v>6</v>
      </c>
      <c r="C23" s="40">
        <v>0.0482</v>
      </c>
      <c r="F23" s="77">
        <v>6</v>
      </c>
      <c r="G23" s="47">
        <v>0.0489</v>
      </c>
    </row>
    <row r="24" spans="2:7" ht="15">
      <c r="B24" s="77">
        <v>7</v>
      </c>
      <c r="C24" s="80">
        <v>0.0262</v>
      </c>
      <c r="F24" s="77">
        <v>7</v>
      </c>
      <c r="G24" s="82">
        <v>0.0266</v>
      </c>
    </row>
    <row r="25" spans="2:7" ht="15">
      <c r="B25" s="77">
        <v>10</v>
      </c>
      <c r="C25" s="40">
        <v>0.00615</v>
      </c>
      <c r="F25" s="77">
        <v>10</v>
      </c>
      <c r="G25" s="48">
        <v>0.00624</v>
      </c>
    </row>
  </sheetData>
  <sheetProtection/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106" t="s">
        <v>15</v>
      </c>
      <c r="C1" s="106"/>
      <c r="D1" s="106"/>
      <c r="E1" s="107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5" spans="3:4" ht="18">
      <c r="C5" s="44" t="s">
        <v>12</v>
      </c>
      <c r="D5" s="49" t="s">
        <v>16</v>
      </c>
    </row>
    <row r="6" spans="3:4" ht="15">
      <c r="C6" s="50">
        <v>0.25</v>
      </c>
      <c r="D6" s="70">
        <v>1.13</v>
      </c>
    </row>
    <row r="7" spans="3:4" ht="15">
      <c r="C7" s="39">
        <v>0.5</v>
      </c>
      <c r="D7" s="45">
        <v>0.88</v>
      </c>
    </row>
    <row r="8" spans="3:4" ht="15">
      <c r="C8" s="39">
        <v>0.75</v>
      </c>
      <c r="D8" s="45">
        <v>0.859</v>
      </c>
    </row>
    <row r="9" spans="3:4" ht="15">
      <c r="C9" s="39">
        <v>1</v>
      </c>
      <c r="D9" s="45">
        <v>0.855</v>
      </c>
    </row>
    <row r="10" spans="3:4" ht="15">
      <c r="C10" s="39">
        <v>2</v>
      </c>
      <c r="D10" s="45">
        <v>0.87</v>
      </c>
    </row>
    <row r="11" spans="3:4" ht="15">
      <c r="C11" s="39">
        <v>3</v>
      </c>
      <c r="D11" s="45">
        <v>0.884</v>
      </c>
    </row>
    <row r="12" spans="3:4" ht="15">
      <c r="C12" s="39">
        <v>4</v>
      </c>
      <c r="D12" s="45">
        <v>0.895</v>
      </c>
    </row>
    <row r="13" spans="3:4" ht="15">
      <c r="C13" s="39">
        <v>5</v>
      </c>
      <c r="D13" s="45">
        <v>0.897</v>
      </c>
    </row>
    <row r="14" spans="3:4" ht="15">
      <c r="C14" s="39">
        <v>7.5</v>
      </c>
      <c r="D14" s="45">
        <v>0.918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00390625" style="85" customWidth="1"/>
    <col min="2" max="3" width="10.8515625" style="85" customWidth="1"/>
    <col min="4" max="4" width="11.8515625" style="85" bestFit="1" customWidth="1"/>
    <col min="5" max="5" width="13.7109375" style="85" customWidth="1"/>
    <col min="6" max="16384" width="10.8515625" style="85" customWidth="1"/>
  </cols>
  <sheetData>
    <row r="1" spans="3:13" ht="20.25" thickBot="1">
      <c r="C1" s="109" t="s">
        <v>48</v>
      </c>
      <c r="D1" s="109"/>
      <c r="E1" s="109"/>
      <c r="F1" s="110"/>
      <c r="G1" s="83" t="str">
        <f>'Source design and materials'!F1</f>
        <v>      Pd-103 - Theragenics model 200 (Theraseed)</v>
      </c>
      <c r="H1" s="86"/>
      <c r="I1" s="86"/>
      <c r="J1" s="86"/>
      <c r="K1" s="86"/>
      <c r="L1" s="87"/>
      <c r="M1" s="87"/>
    </row>
    <row r="2" spans="3:13" ht="12.75" thickTop="1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63" customHeight="1">
      <c r="B3" s="111" t="s">
        <v>54</v>
      </c>
      <c r="C3" s="112"/>
      <c r="D3" s="112"/>
      <c r="E3" s="112"/>
      <c r="F3" s="88" t="s">
        <v>49</v>
      </c>
      <c r="G3" s="111" t="s">
        <v>50</v>
      </c>
      <c r="H3" s="113"/>
      <c r="I3" s="113"/>
      <c r="J3" s="113"/>
      <c r="K3" s="113"/>
      <c r="L3" s="87"/>
      <c r="M3" s="87"/>
    </row>
    <row r="4" spans="3:13" ht="12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3:13" ht="12.75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3:13" ht="12.75"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3" ht="12.75"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6:13" ht="12.75">
      <c r="F8" s="87"/>
      <c r="G8" s="87"/>
      <c r="H8" s="87"/>
      <c r="I8" s="87"/>
      <c r="J8" s="87"/>
      <c r="K8" s="87"/>
      <c r="L8" s="87"/>
      <c r="M8" s="87"/>
    </row>
    <row r="9" spans="6:13" ht="12.75">
      <c r="F9" s="87"/>
      <c r="G9" s="87"/>
      <c r="H9" s="87"/>
      <c r="I9" s="87"/>
      <c r="J9" s="87"/>
      <c r="K9" s="87"/>
      <c r="L9" s="87"/>
      <c r="M9" s="87"/>
    </row>
    <row r="10" spans="6:13" ht="12.75">
      <c r="F10" s="87"/>
      <c r="G10" s="87"/>
      <c r="H10" s="87"/>
      <c r="I10" s="87"/>
      <c r="J10" s="87"/>
      <c r="K10" s="87"/>
      <c r="L10" s="87"/>
      <c r="M10" s="87"/>
    </row>
    <row r="11" spans="6:13" ht="12">
      <c r="F11" s="87"/>
      <c r="G11" s="87"/>
      <c r="H11" s="87"/>
      <c r="I11" s="87"/>
      <c r="J11" s="87"/>
      <c r="K11" s="87"/>
      <c r="L11" s="87"/>
      <c r="M11" s="87"/>
    </row>
    <row r="12" spans="6:13" ht="12.75" thickBot="1">
      <c r="F12" s="87"/>
      <c r="G12" s="87"/>
      <c r="H12" s="87"/>
      <c r="I12" s="87"/>
      <c r="J12" s="87"/>
      <c r="K12" s="87"/>
      <c r="L12" s="87"/>
      <c r="M12" s="87"/>
    </row>
    <row r="13" spans="3:14" ht="18" thickBot="1">
      <c r="C13" s="89" t="s">
        <v>12</v>
      </c>
      <c r="D13" s="90" t="s">
        <v>51</v>
      </c>
      <c r="F13" s="91" t="s">
        <v>52</v>
      </c>
      <c r="G13" s="92">
        <v>0</v>
      </c>
      <c r="H13" s="93">
        <v>1</v>
      </c>
      <c r="I13" s="93">
        <v>2</v>
      </c>
      <c r="J13" s="93">
        <v>3</v>
      </c>
      <c r="K13" s="93">
        <v>4</v>
      </c>
      <c r="L13" s="93">
        <v>5</v>
      </c>
      <c r="M13" s="93">
        <v>6</v>
      </c>
      <c r="N13" s="94">
        <v>7</v>
      </c>
    </row>
    <row r="14" spans="3:14" ht="15">
      <c r="C14" s="76">
        <v>0.5</v>
      </c>
      <c r="D14" s="84">
        <v>3.014</v>
      </c>
      <c r="F14" s="95">
        <v>0</v>
      </c>
      <c r="G14" s="98" t="s">
        <v>53</v>
      </c>
      <c r="H14" s="99">
        <v>0.686</v>
      </c>
      <c r="I14" s="100">
        <v>0.0962276</v>
      </c>
      <c r="J14" s="100">
        <v>0.0233198</v>
      </c>
      <c r="K14" s="101">
        <v>0.00708502</v>
      </c>
      <c r="L14" s="101">
        <v>0.00246833</v>
      </c>
      <c r="M14" s="101">
        <v>0.000931628</v>
      </c>
      <c r="N14" s="102">
        <v>0.000372092</v>
      </c>
    </row>
    <row r="15" spans="3:14" ht="15">
      <c r="C15" s="77">
        <v>1</v>
      </c>
      <c r="D15" s="84">
        <v>0.587</v>
      </c>
      <c r="F15" s="96">
        <v>0.5</v>
      </c>
      <c r="G15" s="99">
        <v>3.059546</v>
      </c>
      <c r="H15" s="99">
        <v>0.485015</v>
      </c>
      <c r="I15" s="100">
        <v>0.0883181</v>
      </c>
      <c r="J15" s="100">
        <v>0.022941</v>
      </c>
      <c r="K15" s="101">
        <v>0.00714475</v>
      </c>
      <c r="L15" s="101">
        <v>0.00249714</v>
      </c>
      <c r="M15" s="101">
        <v>0.000948208</v>
      </c>
      <c r="N15" s="102">
        <v>0.000378845</v>
      </c>
    </row>
    <row r="16" spans="3:14" ht="15">
      <c r="C16" s="76">
        <v>1.5</v>
      </c>
      <c r="D16" s="84">
        <v>0.199</v>
      </c>
      <c r="F16" s="96">
        <v>1</v>
      </c>
      <c r="G16" s="99">
        <v>0.39423</v>
      </c>
      <c r="H16" s="99">
        <v>0.218323</v>
      </c>
      <c r="I16" s="100">
        <v>0.0638657</v>
      </c>
      <c r="J16" s="100">
        <v>0.0192508</v>
      </c>
      <c r="K16" s="101">
        <v>0.00638998</v>
      </c>
      <c r="L16" s="101">
        <v>0.00231815</v>
      </c>
      <c r="M16" s="102">
        <v>0.000898328</v>
      </c>
      <c r="N16" s="102">
        <v>0.000364278</v>
      </c>
    </row>
    <row r="17" spans="3:14" ht="15">
      <c r="C17" s="77">
        <v>2</v>
      </c>
      <c r="D17" s="84">
        <v>0.0837</v>
      </c>
      <c r="F17" s="96">
        <v>1.5</v>
      </c>
      <c r="G17" s="99">
        <v>0.126134</v>
      </c>
      <c r="H17" s="100">
        <v>0.0905803</v>
      </c>
      <c r="I17" s="100">
        <v>0.0404384</v>
      </c>
      <c r="J17" s="100">
        <v>0.0146218</v>
      </c>
      <c r="K17" s="101">
        <v>0.0052714</v>
      </c>
      <c r="L17" s="101">
        <v>0.00202182</v>
      </c>
      <c r="M17" s="102">
        <v>0.000809503</v>
      </c>
      <c r="N17" s="102">
        <v>0.000335195</v>
      </c>
    </row>
    <row r="18" spans="3:14" ht="15">
      <c r="C18" s="77">
        <v>3</v>
      </c>
      <c r="D18" s="84">
        <v>0.0206</v>
      </c>
      <c r="F18" s="96">
        <v>2</v>
      </c>
      <c r="G18" s="100">
        <v>0.0513784</v>
      </c>
      <c r="H18" s="100">
        <v>0.0406703</v>
      </c>
      <c r="I18" s="100">
        <v>0.0238824</v>
      </c>
      <c r="J18" s="100">
        <v>0.0103726</v>
      </c>
      <c r="K18" s="101">
        <v>0.00414175</v>
      </c>
      <c r="L18" s="101">
        <v>0.00168748</v>
      </c>
      <c r="M18" s="102">
        <v>0.000699562</v>
      </c>
      <c r="N18" s="102">
        <v>0.000296879</v>
      </c>
    </row>
    <row r="19" spans="3:14" ht="15">
      <c r="C19" s="77">
        <v>4</v>
      </c>
      <c r="D19" s="84">
        <v>0.00634</v>
      </c>
      <c r="F19" s="96">
        <v>2.5</v>
      </c>
      <c r="G19" s="100">
        <v>0.0236869</v>
      </c>
      <c r="H19" s="100">
        <v>0.0202367</v>
      </c>
      <c r="I19" s="100">
        <v>0.0137323</v>
      </c>
      <c r="J19" s="101">
        <v>0.00698819</v>
      </c>
      <c r="K19" s="101">
        <v>0.0031174</v>
      </c>
      <c r="L19" s="101">
        <v>0.00135631</v>
      </c>
      <c r="M19" s="102">
        <v>0.000583755</v>
      </c>
      <c r="N19" s="102">
        <v>0.000253917</v>
      </c>
    </row>
    <row r="20" spans="3:14" ht="15">
      <c r="C20" s="77">
        <v>5</v>
      </c>
      <c r="D20" s="84">
        <v>0.00221</v>
      </c>
      <c r="F20" s="96">
        <v>3</v>
      </c>
      <c r="G20" s="100">
        <v>0.0118314</v>
      </c>
      <c r="H20" s="100">
        <v>0.0107786</v>
      </c>
      <c r="I20" s="101">
        <v>0.00790007</v>
      </c>
      <c r="J20" s="101">
        <v>0.00450506</v>
      </c>
      <c r="K20" s="101">
        <v>0.00224913</v>
      </c>
      <c r="L20" s="101">
        <v>0.00105406</v>
      </c>
      <c r="M20" s="102">
        <v>0.000476887</v>
      </c>
      <c r="N20" s="102">
        <v>0.000211798</v>
      </c>
    </row>
    <row r="21" spans="3:14" ht="15">
      <c r="C21" s="77">
        <v>6</v>
      </c>
      <c r="D21" s="84">
        <v>0.000846</v>
      </c>
      <c r="F21" s="96">
        <v>3.5</v>
      </c>
      <c r="G21" s="101">
        <v>0.0063656</v>
      </c>
      <c r="H21" s="101">
        <v>0.00600313</v>
      </c>
      <c r="I21" s="101">
        <v>0.00456917</v>
      </c>
      <c r="J21" s="101">
        <v>0.0029011</v>
      </c>
      <c r="K21" s="101">
        <v>0.00158932</v>
      </c>
      <c r="L21" s="102">
        <v>0.000791509</v>
      </c>
      <c r="M21" s="102">
        <v>0.000379638</v>
      </c>
      <c r="N21" s="102">
        <v>0.000171849</v>
      </c>
    </row>
    <row r="22" spans="3:14" ht="15">
      <c r="C22" s="77">
        <v>7</v>
      </c>
      <c r="D22" s="84">
        <v>0.000342</v>
      </c>
      <c r="F22" s="96">
        <v>4</v>
      </c>
      <c r="G22" s="101">
        <v>0.00353441</v>
      </c>
      <c r="H22" s="101">
        <v>0.00343926</v>
      </c>
      <c r="I22" s="101">
        <v>0.00273443</v>
      </c>
      <c r="J22" s="101">
        <v>0.00185997</v>
      </c>
      <c r="K22" s="101">
        <v>0.00109484</v>
      </c>
      <c r="L22" s="102">
        <v>0.000583825</v>
      </c>
      <c r="M22" s="102">
        <v>0.000292187</v>
      </c>
      <c r="N22" s="102">
        <v>0.000135803</v>
      </c>
    </row>
    <row r="23" spans="6:14" ht="12">
      <c r="F23" s="96">
        <v>4.5</v>
      </c>
      <c r="G23" s="101">
        <v>0.00208082</v>
      </c>
      <c r="H23" s="101">
        <v>0.00203791</v>
      </c>
      <c r="I23" s="101">
        <v>0.00168813</v>
      </c>
      <c r="J23" s="101">
        <v>0.00120145</v>
      </c>
      <c r="K23" s="102">
        <v>0.000745598</v>
      </c>
      <c r="L23" s="102">
        <v>0.000421696</v>
      </c>
      <c r="M23" s="102">
        <v>0.000219027</v>
      </c>
      <c r="N23" s="102">
        <v>0.000105506</v>
      </c>
    </row>
    <row r="24" spans="6:14" ht="12">
      <c r="F24" s="96">
        <v>5</v>
      </c>
      <c r="G24" s="101">
        <v>0.00126928</v>
      </c>
      <c r="H24" s="101">
        <v>0.0012434</v>
      </c>
      <c r="I24" s="101">
        <v>0.00105621</v>
      </c>
      <c r="J24" s="102">
        <v>0.000774131</v>
      </c>
      <c r="K24" s="102">
        <v>0.000507516</v>
      </c>
      <c r="L24" s="102">
        <v>0.000301089</v>
      </c>
      <c r="M24" s="102">
        <v>0.000161839</v>
      </c>
      <c r="N24" s="103">
        <v>8.13962E-05</v>
      </c>
    </row>
    <row r="25" spans="6:14" ht="12">
      <c r="F25" s="96">
        <v>5.5</v>
      </c>
      <c r="G25" s="101">
        <v>0.000784644</v>
      </c>
      <c r="H25" s="101">
        <v>0.000772133</v>
      </c>
      <c r="I25" s="102">
        <v>0.000664953</v>
      </c>
      <c r="J25" s="102">
        <v>0.000502981</v>
      </c>
      <c r="K25" s="102">
        <v>0.000343453</v>
      </c>
      <c r="L25" s="102">
        <v>0.000210794</v>
      </c>
      <c r="M25" s="102">
        <v>0.000116119</v>
      </c>
      <c r="N25" s="103">
        <v>6.32623E-05</v>
      </c>
    </row>
    <row r="26" spans="6:14" ht="12">
      <c r="F26" s="96">
        <v>6</v>
      </c>
      <c r="G26" s="102">
        <v>0.000491409</v>
      </c>
      <c r="H26" s="102">
        <v>0.000485531</v>
      </c>
      <c r="I26" s="102">
        <v>0.000424234</v>
      </c>
      <c r="J26" s="102">
        <v>0.000330742</v>
      </c>
      <c r="K26" s="102">
        <v>0.0002316</v>
      </c>
      <c r="L26" s="102">
        <v>0.000145283</v>
      </c>
      <c r="M26" s="103">
        <v>8.32275E-05</v>
      </c>
      <c r="N26" s="103">
        <v>5.06363E-05</v>
      </c>
    </row>
    <row r="27" spans="6:14" ht="12">
      <c r="F27" s="96">
        <v>6.5</v>
      </c>
      <c r="G27" s="102">
        <v>0.000312315</v>
      </c>
      <c r="H27" s="102">
        <v>0.000309422</v>
      </c>
      <c r="I27" s="102">
        <v>0.000273944</v>
      </c>
      <c r="J27" s="102">
        <v>0.000218581</v>
      </c>
      <c r="K27" s="102">
        <v>0.000153942</v>
      </c>
      <c r="L27" s="102">
        <v>9.85469E-05</v>
      </c>
      <c r="M27" s="103">
        <v>6.07786E-05</v>
      </c>
      <c r="N27" s="103">
        <v>4.27185E-05</v>
      </c>
    </row>
    <row r="28" spans="6:14" ht="12">
      <c r="F28" s="97">
        <v>7</v>
      </c>
      <c r="G28" s="102">
        <v>0.000201249</v>
      </c>
      <c r="H28" s="102">
        <v>0.000199328</v>
      </c>
      <c r="I28" s="102">
        <v>0.000177858</v>
      </c>
      <c r="J28" s="102">
        <v>0.000142239</v>
      </c>
      <c r="K28" s="102">
        <v>0.00010086</v>
      </c>
      <c r="L28" s="103">
        <v>6.79182E-05</v>
      </c>
      <c r="M28" s="103">
        <v>4.65409E-05</v>
      </c>
      <c r="N28" s="103">
        <v>3.8943E-05</v>
      </c>
    </row>
  </sheetData>
  <sheetProtection/>
  <mergeCells count="3">
    <mergeCell ref="C1:F1"/>
    <mergeCell ref="B3:E3"/>
    <mergeCell ref="G3:K3"/>
  </mergeCells>
  <printOptions/>
  <pageMargins left="0.75" right="0.75" top="1" bottom="1" header="0" footer="0"/>
  <pageSetup horizontalDpi="600" verticalDpi="600" orientation="portrait" paperSize="9" r:id="rId4"/>
  <legacyDrawing r:id="rId3"/>
  <oleObjects>
    <oleObject progId="Equation.DSMT4" shapeId="2711369" r:id="rId1"/>
    <oleObject progId="Equation.DSMT4" shapeId="27113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Agramunt Chaler</dc:creator>
  <cp:keywords/>
  <dc:description/>
  <cp:lastModifiedBy>Facundo</cp:lastModifiedBy>
  <dcterms:created xsi:type="dcterms:W3CDTF">2004-09-16T08:58:32Z</dcterms:created>
  <dcterms:modified xsi:type="dcterms:W3CDTF">2015-04-21T12:40:37Z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1330597356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</Properties>
</file>